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LASIRANI NA REGIONALNO" sheetId="1" r:id="rId1"/>
    <sheet name="NISU PROSLI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<sst xmlns="http://schemas.openxmlformats.org/spreadsheetml/2006/main" count="715" uniqueCount="334">
  <si>
    <t>II</t>
  </si>
  <si>
    <t>IV</t>
  </si>
  <si>
    <t>III</t>
  </si>
  <si>
    <t>I</t>
  </si>
  <si>
    <t>Радован</t>
  </si>
  <si>
    <t>Поповић</t>
  </si>
  <si>
    <t>Гимназија Инђија</t>
  </si>
  <si>
    <t xml:space="preserve">Петар </t>
  </si>
  <si>
    <t>Ана</t>
  </si>
  <si>
    <t>Никола</t>
  </si>
  <si>
    <t>Марко</t>
  </si>
  <si>
    <t xml:space="preserve">Бојан </t>
  </si>
  <si>
    <t>Миливојевић</t>
  </si>
  <si>
    <t>Гимназија "Вук Караџић", Лозница</t>
  </si>
  <si>
    <t>Огњен</t>
  </si>
  <si>
    <t>Перић</t>
  </si>
  <si>
    <t>Стефан</t>
  </si>
  <si>
    <t xml:space="preserve">Александар </t>
  </si>
  <si>
    <t>Катарина</t>
  </si>
  <si>
    <t>Филип</t>
  </si>
  <si>
    <t>Лука</t>
  </si>
  <si>
    <t>Михаило</t>
  </si>
  <si>
    <t>Гавриловић</t>
  </si>
  <si>
    <t>Алекса</t>
  </si>
  <si>
    <t>Вучићевић</t>
  </si>
  <si>
    <t>Петровић</t>
  </si>
  <si>
    <t xml:space="preserve">Лука </t>
  </si>
  <si>
    <t>Тошић</t>
  </si>
  <si>
    <t xml:space="preserve">Марко </t>
  </si>
  <si>
    <t>Николић</t>
  </si>
  <si>
    <t>Игор</t>
  </si>
  <si>
    <t>Гимназија Свети Сава Београд</t>
  </si>
  <si>
    <t xml:space="preserve">Тодор </t>
  </si>
  <si>
    <t>Мајсторовић</t>
  </si>
  <si>
    <t>Дамјановић</t>
  </si>
  <si>
    <t>Милош</t>
  </si>
  <si>
    <t xml:space="preserve">Ђорђе </t>
  </si>
  <si>
    <t>Милетић</t>
  </si>
  <si>
    <t xml:space="preserve">Нина </t>
  </si>
  <si>
    <t>Лабус</t>
  </si>
  <si>
    <t>Ђорђевић</t>
  </si>
  <si>
    <t xml:space="preserve">Јелена </t>
  </si>
  <si>
    <t>Вучковић</t>
  </si>
  <si>
    <t>Данило</t>
  </si>
  <si>
    <t>Лукић</t>
  </si>
  <si>
    <t>Гимназија „Урош Предић“</t>
  </si>
  <si>
    <t>Станковић</t>
  </si>
  <si>
    <t>Лазовић</t>
  </si>
  <si>
    <t xml:space="preserve">Катарина </t>
  </si>
  <si>
    <t xml:space="preserve">Михаило </t>
  </si>
  <si>
    <t>Марјановић</t>
  </si>
  <si>
    <t xml:space="preserve">Никола </t>
  </si>
  <si>
    <t>Цвејић</t>
  </si>
  <si>
    <t xml:space="preserve">Николија </t>
  </si>
  <si>
    <t>Ренат</t>
  </si>
  <si>
    <t>Живојин</t>
  </si>
  <si>
    <t xml:space="preserve">Теодора </t>
  </si>
  <si>
    <t>Павловић</t>
  </si>
  <si>
    <t xml:space="preserve">Уна </t>
  </si>
  <si>
    <t>Нешков</t>
  </si>
  <si>
    <t>Гимназија,,20.октобар" Бачка Паланка</t>
  </si>
  <si>
    <t xml:space="preserve">Момчило </t>
  </si>
  <si>
    <t>Ајдер</t>
  </si>
  <si>
    <t>Лемић</t>
  </si>
  <si>
    <t>Новак</t>
  </si>
  <si>
    <t xml:space="preserve">Душан </t>
  </si>
  <si>
    <t>Медицинска школа Пожаревац</t>
  </si>
  <si>
    <t>Душица</t>
  </si>
  <si>
    <t>Павлићевић</t>
  </si>
  <si>
    <t>Средња Школа "Краљ Петар I" Топола</t>
  </si>
  <si>
    <t>Пех</t>
  </si>
  <si>
    <t>Павле</t>
  </si>
  <si>
    <t>Василије</t>
  </si>
  <si>
    <t xml:space="preserve">                    II</t>
  </si>
  <si>
    <t>Марија</t>
  </si>
  <si>
    <t>Лазар</t>
  </si>
  <si>
    <t>Чолић</t>
  </si>
  <si>
    <t>Илић</t>
  </si>
  <si>
    <t>Вуловић</t>
  </si>
  <si>
    <t xml:space="preserve">                     III </t>
  </si>
  <si>
    <t>Јовановић</t>
  </si>
  <si>
    <t>Матија</t>
  </si>
  <si>
    <t>Зец</t>
  </si>
  <si>
    <t>Четврта гимназија у Београду</t>
  </si>
  <si>
    <t>Димитрије</t>
  </si>
  <si>
    <t>Крстић</t>
  </si>
  <si>
    <t>Ристић</t>
  </si>
  <si>
    <t>Радивојевић</t>
  </si>
  <si>
    <t>Познановић</t>
  </si>
  <si>
    <t>Радојевић</t>
  </si>
  <si>
    <t>Јована</t>
  </si>
  <si>
    <t>Обрадовић</t>
  </si>
  <si>
    <t>Милица</t>
  </si>
  <si>
    <t>Ђорђе</t>
  </si>
  <si>
    <t>Вељко</t>
  </si>
  <si>
    <t>Мина</t>
  </si>
  <si>
    <t>Минић</t>
  </si>
  <si>
    <t>Прва крагујевачка гимназија</t>
  </si>
  <si>
    <t>Букумировић</t>
  </si>
  <si>
    <t>Тина</t>
  </si>
  <si>
    <t>Михајловић</t>
  </si>
  <si>
    <t>Друга крагујевачка гимназија</t>
  </si>
  <si>
    <t>Анастасија</t>
  </si>
  <si>
    <t>Јанковић</t>
  </si>
  <si>
    <t>Илија</t>
  </si>
  <si>
    <t>Витошевић</t>
  </si>
  <si>
    <t>Душан</t>
  </si>
  <si>
    <t>Јеремић</t>
  </si>
  <si>
    <t>Петар</t>
  </si>
  <si>
    <t>Гарић</t>
  </si>
  <si>
    <t>Ранковић</t>
  </si>
  <si>
    <t>Радовић</t>
  </si>
  <si>
    <t>Милутин</t>
  </si>
  <si>
    <t>Милојковић</t>
  </si>
  <si>
    <t>Митар</t>
  </si>
  <si>
    <t>Арсовић</t>
  </si>
  <si>
    <t>Урош</t>
  </si>
  <si>
    <t>Арсенијевић</t>
  </si>
  <si>
    <t>Ћирић</t>
  </si>
  <si>
    <t>Михајло</t>
  </si>
  <si>
    <t>Ђуровић</t>
  </si>
  <si>
    <t>Стевановић</t>
  </si>
  <si>
    <t>Тамара</t>
  </si>
  <si>
    <t>Немања</t>
  </si>
  <si>
    <t>Арсић</t>
  </si>
  <si>
    <t>Јана</t>
  </si>
  <si>
    <t>Јовић</t>
  </si>
  <si>
    <t>Гимназија "Бора Станковић" Врање</t>
  </si>
  <si>
    <t>Стојановић</t>
  </si>
  <si>
    <t>Вукан</t>
  </si>
  <si>
    <t xml:space="preserve">Миша </t>
  </si>
  <si>
    <t xml:space="preserve">II </t>
  </si>
  <si>
    <t>Костић</t>
  </si>
  <si>
    <t>Пета београдска гимназија</t>
  </si>
  <si>
    <t>Олуић</t>
  </si>
  <si>
    <t>Средња школа Варварин</t>
  </si>
  <si>
    <t>Дарко</t>
  </si>
  <si>
    <t>Петковић</t>
  </si>
  <si>
    <t>ЈУ Гимназија Филип Вишњић Бијељна</t>
  </si>
  <si>
    <t>Наташа</t>
  </si>
  <si>
    <t>Ђурић</t>
  </si>
  <si>
    <t>С.Ш. "Бранислав Нушић"</t>
  </si>
  <si>
    <t>Средња школа Бабушница</t>
  </si>
  <si>
    <t>Митић</t>
  </si>
  <si>
    <t>Милан</t>
  </si>
  <si>
    <t>Кулић</t>
  </si>
  <si>
    <t>Гимназија Лебане</t>
  </si>
  <si>
    <t>Станојевић</t>
  </si>
  <si>
    <t>НИКОЛА</t>
  </si>
  <si>
    <t>Стјепановић</t>
  </si>
  <si>
    <t>Љепосава</t>
  </si>
  <si>
    <t>Плакаловић</t>
  </si>
  <si>
    <t>НИКОЛИЋ</t>
  </si>
  <si>
    <t>АЛЕКСАНДРА</t>
  </si>
  <si>
    <t>ЈОВАНОВИЋ</t>
  </si>
  <si>
    <t>ВИКТОР</t>
  </si>
  <si>
    <t>ПАЛИКУЋА</t>
  </si>
  <si>
    <t>Маријана</t>
  </si>
  <si>
    <t>Мићић</t>
  </si>
  <si>
    <t xml:space="preserve">Марија </t>
  </si>
  <si>
    <t xml:space="preserve">Сташа </t>
  </si>
  <si>
    <t>Сибиновић</t>
  </si>
  <si>
    <t>Нина</t>
  </si>
  <si>
    <t>Борко</t>
  </si>
  <si>
    <t>Васиљевић</t>
  </si>
  <si>
    <t>Томић</t>
  </si>
  <si>
    <t>Елек Ленард</t>
  </si>
  <si>
    <t>Шебешћан</t>
  </si>
  <si>
    <t>Зелић</t>
  </si>
  <si>
    <t>Јанко</t>
  </si>
  <si>
    <t>Досев</t>
  </si>
  <si>
    <t xml:space="preserve">Ђурђа </t>
  </si>
  <si>
    <t>Никић</t>
  </si>
  <si>
    <t>Пантелић</t>
  </si>
  <si>
    <t>Савић</t>
  </si>
  <si>
    <t>Страхиња</t>
  </si>
  <si>
    <t>Курешевић</t>
  </si>
  <si>
    <t>Попара</t>
  </si>
  <si>
    <t xml:space="preserve">Милан </t>
  </si>
  <si>
    <t xml:space="preserve">Стефан </t>
  </si>
  <si>
    <t>Ђорђић</t>
  </si>
  <si>
    <t>Ускоковић</t>
  </si>
  <si>
    <t xml:space="preserve"> Борко </t>
  </si>
  <si>
    <t>Георгијев</t>
  </si>
  <si>
    <t>Јелена</t>
  </si>
  <si>
    <t>Милићевић</t>
  </si>
  <si>
    <t xml:space="preserve">Богдан </t>
  </si>
  <si>
    <t xml:space="preserve">Обрад </t>
  </si>
  <si>
    <t>Дракулић</t>
  </si>
  <si>
    <t xml:space="preserve"> Алекса </t>
  </si>
  <si>
    <t>Ристановић</t>
  </si>
  <si>
    <t>Ћајић</t>
  </si>
  <si>
    <t>Марић</t>
  </si>
  <si>
    <t>Тијана</t>
  </si>
  <si>
    <t>Чобовић</t>
  </si>
  <si>
    <t xml:space="preserve">Магдалена </t>
  </si>
  <si>
    <t>Слободан</t>
  </si>
  <si>
    <t>Бајић</t>
  </si>
  <si>
    <t xml:space="preserve">Матија  </t>
  </si>
  <si>
    <t>Мандић</t>
  </si>
  <si>
    <t>Вук</t>
  </si>
  <si>
    <t>Булатовић</t>
  </si>
  <si>
    <t>Маринков</t>
  </si>
  <si>
    <t>Александра</t>
  </si>
  <si>
    <t>Радовановић</t>
  </si>
  <si>
    <t>Кубуровић</t>
  </si>
  <si>
    <t>Владислав</t>
  </si>
  <si>
    <t>Тинтор</t>
  </si>
  <si>
    <t>Борис</t>
  </si>
  <si>
    <t xml:space="preserve">Огњен </t>
  </si>
  <si>
    <t>Стојан</t>
  </si>
  <si>
    <t>Цупаћ</t>
  </si>
  <si>
    <t>Димитријевић</t>
  </si>
  <si>
    <t>Динић</t>
  </si>
  <si>
    <t>Кутлешић</t>
  </si>
  <si>
    <t>Бојовић</t>
  </si>
  <si>
    <t>Таловић</t>
  </si>
  <si>
    <t xml:space="preserve">Тамара </t>
  </si>
  <si>
    <t>Кужет</t>
  </si>
  <si>
    <t>Добрисављевић</t>
  </si>
  <si>
    <t>Емилија</t>
  </si>
  <si>
    <t xml:space="preserve">Лазар  </t>
  </si>
  <si>
    <t>Костадиновић</t>
  </si>
  <si>
    <t>Тасић</t>
  </si>
  <si>
    <t>Јелић</t>
  </si>
  <si>
    <t xml:space="preserve">Мина </t>
  </si>
  <si>
    <t>Хаџић</t>
  </si>
  <si>
    <t>Николина</t>
  </si>
  <si>
    <t>Станић</t>
  </si>
  <si>
    <t>Тадија</t>
  </si>
  <si>
    <t>Наталија</t>
  </si>
  <si>
    <t>Богдановић</t>
  </si>
  <si>
    <t>Ботић</t>
  </si>
  <si>
    <t>Томашевић</t>
  </si>
  <si>
    <t xml:space="preserve">Анђела </t>
  </si>
  <si>
    <t>Дамњановић</t>
  </si>
  <si>
    <t>Стеван</t>
  </si>
  <si>
    <t>Божић</t>
  </si>
  <si>
    <t xml:space="preserve">Јован </t>
  </si>
  <si>
    <t>Васић</t>
  </si>
  <si>
    <t>Анита</t>
  </si>
  <si>
    <t>Грња</t>
  </si>
  <si>
    <t>Рајић</t>
  </si>
  <si>
    <t>Магазин</t>
  </si>
  <si>
    <t>Тадић</t>
  </si>
  <si>
    <t>Анреја</t>
  </si>
  <si>
    <t>Ристивојевић</t>
  </si>
  <si>
    <t>Анисија</t>
  </si>
  <si>
    <t>Кркељић</t>
  </si>
  <si>
    <t>Игрутиновић</t>
  </si>
  <si>
    <t>Сретеновић</t>
  </si>
  <si>
    <t>Боровњак</t>
  </si>
  <si>
    <t>Тодоровић</t>
  </si>
  <si>
    <t>Стојковић</t>
  </si>
  <si>
    <t>Сава</t>
  </si>
  <si>
    <t>Исидоровић</t>
  </si>
  <si>
    <t>Илинчић</t>
  </si>
  <si>
    <t xml:space="preserve">Ескић </t>
  </si>
  <si>
    <t>Гимназија "Светозар Марковић" Нови Сад</t>
  </si>
  <si>
    <t>Гимназија" Борислав Петров Браца"</t>
  </si>
  <si>
    <t>Ваљевска гимназија</t>
  </si>
  <si>
    <t>Четврта гимназија</t>
  </si>
  <si>
    <t>Ужичка гимназија</t>
  </si>
  <si>
    <t>Медицинска школа"Стевица Јовановић"</t>
  </si>
  <si>
    <t>Гимназија Г.Милановац</t>
  </si>
  <si>
    <t>Гимназија Краљево</t>
  </si>
  <si>
    <t>Гимназија Пирот</t>
  </si>
  <si>
    <t>Средња школа "Свилајнац"</t>
  </si>
  <si>
    <t>Гимназија у Обреновцу</t>
  </si>
  <si>
    <t>Гимназија "20. октобар" Бачка Паланка</t>
  </si>
  <si>
    <t>Гимназија "Светозар Марковић" Јагодина</t>
  </si>
  <si>
    <t>СШЦ "Милорад Влачић" Власеница</t>
  </si>
  <si>
    <t>Прва нишка гимназија Стеван Сремац</t>
  </si>
  <si>
    <t>Гимназија Зајечар</t>
  </si>
  <si>
    <t>Патријах Павле</t>
  </si>
  <si>
    <t>Гимназија "Свети Сава"</t>
  </si>
  <si>
    <t>Економска школа "Ваљево"</t>
  </si>
  <si>
    <t>Гимназија "Вук Караџић" Лозница</t>
  </si>
  <si>
    <t>Четрнаеста београдска гимназија</t>
  </si>
  <si>
    <t>Трећа београдска гимназија</t>
  </si>
  <si>
    <t>Гимназија "Бора Станковић" Ниш</t>
  </si>
  <si>
    <t>Књажевачка гимназија</t>
  </si>
  <si>
    <t>Математичка гимназија, Београд</t>
  </si>
  <si>
    <t>Осма београдска гимназија</t>
  </si>
  <si>
    <t>Геодетска тех.школа</t>
  </si>
  <si>
    <t>Гимназија "Светозар Марковић Ниш"</t>
  </si>
  <si>
    <t>Гимназија Ивањица</t>
  </si>
  <si>
    <t>СШ "Краљ Петар I" Топола</t>
  </si>
  <si>
    <t>Савремена Гимназија</t>
  </si>
  <si>
    <t>Миња</t>
  </si>
  <si>
    <t>XIII београдска гимназија</t>
  </si>
  <si>
    <t xml:space="preserve">Четрнаеста београдска гимназија </t>
  </si>
  <si>
    <t>Кипаровска</t>
  </si>
  <si>
    <t>Ушљебрка</t>
  </si>
  <si>
    <t>Гимназија "Стеван Пузић" Рума</t>
  </si>
  <si>
    <t>Кутијевац</t>
  </si>
  <si>
    <t>Тркуља</t>
  </si>
  <si>
    <t>Јосић</t>
  </si>
  <si>
    <t>Крантић</t>
  </si>
  <si>
    <t>Гимназија  Лесковац</t>
  </si>
  <si>
    <t xml:space="preserve">Арсеније </t>
  </si>
  <si>
    <t>Ђоковић</t>
  </si>
  <si>
    <t>Гимназија НП</t>
  </si>
  <si>
    <t>Мутавџић</t>
  </si>
  <si>
    <t>Гимназија"С.Марковић" Суботица</t>
  </si>
  <si>
    <t>ПОЖАРЕВАЧКА ГИМНАЗИЈА</t>
  </si>
  <si>
    <t>Аранђеловић</t>
  </si>
  <si>
    <t>Огњановић</t>
  </si>
  <si>
    <t>Ђекић</t>
  </si>
  <si>
    <t>Бачић</t>
  </si>
  <si>
    <t>Гудељ</t>
  </si>
  <si>
    <t>Пустахија</t>
  </si>
  <si>
    <t>Максић</t>
  </si>
  <si>
    <t xml:space="preserve">                 I</t>
  </si>
  <si>
    <t>С.Ш. Младост, Петровац на Млави</t>
  </si>
  <si>
    <t>Гимн. и ек. школа "Доситеј Обрадовић", Б.Топола</t>
  </si>
  <si>
    <t>Гимназија "Вељко Петровић" Сомбор</t>
  </si>
  <si>
    <t xml:space="preserve">Борислав </t>
  </si>
  <si>
    <t>Поњевић</t>
  </si>
  <si>
    <t>Владан</t>
  </si>
  <si>
    <t>Вукадиновић</t>
  </si>
  <si>
    <t>Зрењанинска гимназија</t>
  </si>
  <si>
    <t>Младеновски</t>
  </si>
  <si>
    <t xml:space="preserve">Четрнаеста београдска гимназија        </t>
  </si>
  <si>
    <t>Медицинкса школа сестре нинковић</t>
  </si>
  <si>
    <t>Глигоријевић</t>
  </si>
  <si>
    <t>Смоловић</t>
  </si>
  <si>
    <t>Девета београдска гимназија</t>
  </si>
  <si>
    <t>ПЛАСИРАНИ НА РЕПУБЛИЧКИ НИВО ТАКМИЧЕЊА</t>
  </si>
  <si>
    <t>Манић</t>
  </si>
  <si>
    <t>Драган</t>
  </si>
  <si>
    <t>Бабић</t>
  </si>
  <si>
    <t>Билић</t>
  </si>
  <si>
    <t>Нићифоровић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</si>
</sst>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20"/>
      <color indexed="10"/>
      <name val="Calibri"/>
      <family val="2"/>
    </font>
    <font>
      <sz val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2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/>
    </xf>
    <xf numFmtId="0" fontId="47" fillId="33" borderId="11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wrapText="1"/>
    </xf>
    <xf numFmtId="0" fontId="49" fillId="33" borderId="11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left"/>
    </xf>
    <xf numFmtId="0" fontId="48" fillId="33" borderId="0" xfId="0" applyFont="1" applyFill="1" applyAlignment="1">
      <alignment horizontal="left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49" fillId="33" borderId="0" xfId="0" applyFont="1" applyFill="1" applyAlignment="1">
      <alignment horizontal="center"/>
    </xf>
    <xf numFmtId="0" fontId="49" fillId="33" borderId="13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left" wrapText="1"/>
    </xf>
    <xf numFmtId="0" fontId="49" fillId="33" borderId="14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horizontal="left" wrapText="1"/>
    </xf>
    <xf numFmtId="0" fontId="49" fillId="33" borderId="14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 wrapText="1"/>
    </xf>
    <xf numFmtId="0" fontId="49" fillId="33" borderId="13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left" wrapText="1"/>
    </xf>
    <xf numFmtId="0" fontId="23" fillId="33" borderId="11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left" wrapText="1"/>
    </xf>
    <xf numFmtId="0" fontId="25" fillId="33" borderId="10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23" fillId="33" borderId="11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wrapText="1"/>
    </xf>
    <xf numFmtId="0" fontId="23" fillId="33" borderId="11" xfId="0" applyFont="1" applyFill="1" applyBorder="1" applyAlignment="1">
      <alignment wrapText="1"/>
    </xf>
    <xf numFmtId="0" fontId="24" fillId="33" borderId="10" xfId="0" applyFont="1" applyFill="1" applyBorder="1" applyAlignment="1">
      <alignment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0" fontId="25" fillId="33" borderId="0" xfId="0" applyFont="1" applyFill="1" applyAlignment="1">
      <alignment horizontal="center"/>
    </xf>
    <xf numFmtId="0" fontId="23" fillId="33" borderId="13" xfId="0" applyFont="1" applyFill="1" applyBorder="1" applyAlignment="1">
      <alignment horizontal="center" wrapText="1"/>
    </xf>
    <xf numFmtId="0" fontId="23" fillId="33" borderId="0" xfId="0" applyFont="1" applyFill="1" applyAlignment="1">
      <alignment horizontal="center" wrapText="1"/>
    </xf>
    <xf numFmtId="0" fontId="49" fillId="33" borderId="10" xfId="0" applyFont="1" applyFill="1" applyBorder="1" applyAlignment="1">
      <alignment horizontal="left"/>
    </xf>
    <xf numFmtId="0" fontId="50" fillId="33" borderId="10" xfId="0" applyFont="1" applyFill="1" applyBorder="1" applyAlignment="1">
      <alignment horizontal="left"/>
    </xf>
    <xf numFmtId="0" fontId="51" fillId="34" borderId="15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tabSelected="1" zoomScalePageLayoutView="0" workbookViewId="0" topLeftCell="A1">
      <selection activeCell="A1" sqref="A1:H1"/>
    </sheetView>
  </sheetViews>
  <sheetFormatPr defaultColWidth="9.140625" defaultRowHeight="18" customHeight="1"/>
  <cols>
    <col min="1" max="1" width="18.57421875" style="44" bestFit="1" customWidth="1"/>
    <col min="2" max="2" width="22.421875" style="44" bestFit="1" customWidth="1"/>
    <col min="3" max="3" width="8.421875" style="43" customWidth="1"/>
    <col min="4" max="4" width="60.421875" style="45" bestFit="1" customWidth="1"/>
    <col min="5" max="8" width="9.140625" style="46" customWidth="1"/>
    <col min="9" max="16384" width="9.140625" style="34" customWidth="1"/>
  </cols>
  <sheetData>
    <row r="1" spans="1:8" ht="26.25">
      <c r="A1" s="51" t="s">
        <v>328</v>
      </c>
      <c r="B1" s="52"/>
      <c r="C1" s="52"/>
      <c r="D1" s="52"/>
      <c r="E1" s="52"/>
      <c r="F1" s="52"/>
      <c r="G1" s="52"/>
      <c r="H1" s="53"/>
    </row>
    <row r="2" spans="1:8" ht="18" customHeight="1">
      <c r="A2" s="2" t="s">
        <v>330</v>
      </c>
      <c r="B2" s="2" t="s">
        <v>331</v>
      </c>
      <c r="C2" s="15" t="s">
        <v>3</v>
      </c>
      <c r="D2" s="4" t="s">
        <v>258</v>
      </c>
      <c r="E2" s="1">
        <v>27</v>
      </c>
      <c r="F2" s="1">
        <v>22.5</v>
      </c>
      <c r="G2" s="1">
        <v>8</v>
      </c>
      <c r="H2" s="1">
        <f aca="true" t="shared" si="0" ref="H2:H33">SUM(E2:G2)</f>
        <v>57.5</v>
      </c>
    </row>
    <row r="3" spans="1:8" ht="18" customHeight="1">
      <c r="A3" s="36" t="s">
        <v>20</v>
      </c>
      <c r="B3" s="36" t="s">
        <v>213</v>
      </c>
      <c r="C3" s="31" t="s">
        <v>2</v>
      </c>
      <c r="D3" s="37" t="s">
        <v>270</v>
      </c>
      <c r="E3" s="33">
        <v>28</v>
      </c>
      <c r="F3" s="33">
        <v>25.5</v>
      </c>
      <c r="G3" s="33">
        <v>4</v>
      </c>
      <c r="H3" s="33">
        <f t="shared" si="0"/>
        <v>57.5</v>
      </c>
    </row>
    <row r="4" spans="1:8" ht="18" customHeight="1">
      <c r="A4" s="36" t="s">
        <v>182</v>
      </c>
      <c r="B4" s="36" t="s">
        <v>183</v>
      </c>
      <c r="C4" s="35" t="s">
        <v>3</v>
      </c>
      <c r="D4" s="37" t="s">
        <v>274</v>
      </c>
      <c r="E4" s="33">
        <v>29</v>
      </c>
      <c r="F4" s="33">
        <v>24.5</v>
      </c>
      <c r="G4" s="33">
        <v>4</v>
      </c>
      <c r="H4" s="33">
        <f t="shared" si="0"/>
        <v>57.5</v>
      </c>
    </row>
    <row r="5" spans="1:8" ht="18" customHeight="1">
      <c r="A5" s="30" t="s">
        <v>9</v>
      </c>
      <c r="B5" s="30" t="s">
        <v>165</v>
      </c>
      <c r="C5" s="31" t="s">
        <v>1</v>
      </c>
      <c r="D5" s="32" t="s">
        <v>267</v>
      </c>
      <c r="E5" s="33">
        <v>25</v>
      </c>
      <c r="F5" s="33">
        <v>21</v>
      </c>
      <c r="G5" s="33">
        <v>12</v>
      </c>
      <c r="H5" s="33">
        <f t="shared" si="0"/>
        <v>58</v>
      </c>
    </row>
    <row r="6" spans="1:8" ht="18" customHeight="1">
      <c r="A6" s="30" t="s">
        <v>26</v>
      </c>
      <c r="B6" s="30" t="s">
        <v>293</v>
      </c>
      <c r="C6" s="31" t="s">
        <v>2</v>
      </c>
      <c r="D6" s="32" t="s">
        <v>294</v>
      </c>
      <c r="E6" s="33">
        <v>28</v>
      </c>
      <c r="F6" s="33">
        <v>22</v>
      </c>
      <c r="G6" s="33">
        <v>8</v>
      </c>
      <c r="H6" s="33">
        <f t="shared" si="0"/>
        <v>58</v>
      </c>
    </row>
    <row r="7" spans="1:8" ht="18" customHeight="1">
      <c r="A7" s="30" t="s">
        <v>23</v>
      </c>
      <c r="B7" s="30" t="s">
        <v>306</v>
      </c>
      <c r="C7" s="31" t="s">
        <v>1</v>
      </c>
      <c r="D7" s="32" t="s">
        <v>305</v>
      </c>
      <c r="E7" s="33">
        <v>31</v>
      </c>
      <c r="F7" s="33">
        <v>23</v>
      </c>
      <c r="G7" s="33">
        <v>4</v>
      </c>
      <c r="H7" s="33">
        <f t="shared" si="0"/>
        <v>58</v>
      </c>
    </row>
    <row r="8" spans="1:8" ht="18" customHeight="1">
      <c r="A8" s="49" t="s">
        <v>7</v>
      </c>
      <c r="B8" s="49" t="s">
        <v>333</v>
      </c>
      <c r="C8" s="3" t="s">
        <v>131</v>
      </c>
      <c r="D8" s="50" t="s">
        <v>31</v>
      </c>
      <c r="E8" s="1">
        <v>24</v>
      </c>
      <c r="F8" s="1">
        <v>14</v>
      </c>
      <c r="G8" s="1">
        <v>20</v>
      </c>
      <c r="H8" s="1">
        <f t="shared" si="0"/>
        <v>58</v>
      </c>
    </row>
    <row r="9" spans="1:8" ht="18" customHeight="1">
      <c r="A9" s="36" t="s">
        <v>102</v>
      </c>
      <c r="B9" s="36" t="s">
        <v>117</v>
      </c>
      <c r="C9" s="31" t="s">
        <v>131</v>
      </c>
      <c r="D9" s="37" t="s">
        <v>97</v>
      </c>
      <c r="E9" s="33">
        <v>21</v>
      </c>
      <c r="F9" s="33">
        <v>32.5</v>
      </c>
      <c r="G9" s="33">
        <v>5</v>
      </c>
      <c r="H9" s="33">
        <f t="shared" si="0"/>
        <v>58.5</v>
      </c>
    </row>
    <row r="10" spans="1:8" ht="18" customHeight="1">
      <c r="A10" s="36" t="s">
        <v>41</v>
      </c>
      <c r="B10" s="36" t="s">
        <v>110</v>
      </c>
      <c r="C10" s="31" t="s">
        <v>2</v>
      </c>
      <c r="D10" s="37" t="s">
        <v>97</v>
      </c>
      <c r="E10" s="33">
        <v>31</v>
      </c>
      <c r="F10" s="33">
        <v>18.5</v>
      </c>
      <c r="G10" s="33">
        <v>9</v>
      </c>
      <c r="H10" s="33">
        <f t="shared" si="0"/>
        <v>58.5</v>
      </c>
    </row>
    <row r="11" spans="1:8" ht="18" customHeight="1">
      <c r="A11" s="7" t="s">
        <v>19</v>
      </c>
      <c r="B11" s="7" t="s">
        <v>80</v>
      </c>
      <c r="C11" s="8" t="s">
        <v>0</v>
      </c>
      <c r="D11" s="6" t="s">
        <v>260</v>
      </c>
      <c r="E11" s="1">
        <v>22</v>
      </c>
      <c r="F11" s="1">
        <v>23</v>
      </c>
      <c r="G11" s="1">
        <v>14</v>
      </c>
      <c r="H11" s="1">
        <f t="shared" si="0"/>
        <v>59</v>
      </c>
    </row>
    <row r="12" spans="1:8" ht="18" customHeight="1">
      <c r="A12" s="30" t="s">
        <v>64</v>
      </c>
      <c r="B12" s="30" t="s">
        <v>233</v>
      </c>
      <c r="C12" s="31" t="s">
        <v>3</v>
      </c>
      <c r="D12" s="32" t="s">
        <v>268</v>
      </c>
      <c r="E12" s="33">
        <v>29</v>
      </c>
      <c r="F12" s="33">
        <v>30</v>
      </c>
      <c r="G12" s="33">
        <v>0</v>
      </c>
      <c r="H12" s="33">
        <f t="shared" si="0"/>
        <v>59</v>
      </c>
    </row>
    <row r="13" spans="1:8" ht="18" customHeight="1">
      <c r="A13" s="2" t="s">
        <v>184</v>
      </c>
      <c r="B13" s="2" t="s">
        <v>332</v>
      </c>
      <c r="C13" s="15" t="s">
        <v>1</v>
      </c>
      <c r="D13" s="4" t="s">
        <v>258</v>
      </c>
      <c r="E13" s="1">
        <v>24</v>
      </c>
      <c r="F13" s="1">
        <v>26</v>
      </c>
      <c r="G13" s="1">
        <v>9</v>
      </c>
      <c r="H13" s="1">
        <f t="shared" si="0"/>
        <v>59</v>
      </c>
    </row>
    <row r="14" spans="1:8" ht="18" customHeight="1">
      <c r="A14" s="36" t="s">
        <v>122</v>
      </c>
      <c r="B14" s="36" t="s">
        <v>309</v>
      </c>
      <c r="C14" s="31" t="s">
        <v>0</v>
      </c>
      <c r="D14" s="37" t="s">
        <v>315</v>
      </c>
      <c r="E14" s="33">
        <v>27</v>
      </c>
      <c r="F14" s="33">
        <v>16.5</v>
      </c>
      <c r="G14" s="33">
        <v>16</v>
      </c>
      <c r="H14" s="33">
        <f t="shared" si="0"/>
        <v>59.5</v>
      </c>
    </row>
    <row r="15" spans="1:8" ht="18" customHeight="1">
      <c r="A15" s="30" t="s">
        <v>187</v>
      </c>
      <c r="B15" s="30" t="s">
        <v>188</v>
      </c>
      <c r="C15" s="31" t="s">
        <v>2</v>
      </c>
      <c r="D15" s="32" t="s">
        <v>271</v>
      </c>
      <c r="E15" s="33">
        <v>23</v>
      </c>
      <c r="F15" s="33">
        <v>29</v>
      </c>
      <c r="G15" s="33">
        <v>8</v>
      </c>
      <c r="H15" s="33">
        <f t="shared" si="0"/>
        <v>60</v>
      </c>
    </row>
    <row r="16" spans="1:8" ht="18" customHeight="1">
      <c r="A16" s="30" t="s">
        <v>193</v>
      </c>
      <c r="B16" s="30" t="s">
        <v>194</v>
      </c>
      <c r="C16" s="31" t="s">
        <v>2</v>
      </c>
      <c r="D16" s="32" t="s">
        <v>83</v>
      </c>
      <c r="E16" s="33">
        <v>25</v>
      </c>
      <c r="F16" s="33">
        <v>18</v>
      </c>
      <c r="G16" s="33">
        <v>17</v>
      </c>
      <c r="H16" s="33">
        <f t="shared" si="0"/>
        <v>60</v>
      </c>
    </row>
    <row r="17" spans="1:8" ht="18" customHeight="1">
      <c r="A17" s="36" t="s">
        <v>240</v>
      </c>
      <c r="B17" s="36" t="s">
        <v>241</v>
      </c>
      <c r="C17" s="35" t="s">
        <v>3</v>
      </c>
      <c r="D17" s="37" t="s">
        <v>258</v>
      </c>
      <c r="E17" s="33">
        <v>26</v>
      </c>
      <c r="F17" s="33">
        <v>16</v>
      </c>
      <c r="G17" s="33">
        <v>18</v>
      </c>
      <c r="H17" s="33">
        <f t="shared" si="0"/>
        <v>60</v>
      </c>
    </row>
    <row r="18" spans="1:8" ht="18" customHeight="1">
      <c r="A18" s="36" t="s">
        <v>229</v>
      </c>
      <c r="B18" s="36" t="s">
        <v>253</v>
      </c>
      <c r="C18" s="31" t="s">
        <v>131</v>
      </c>
      <c r="D18" s="37" t="s">
        <v>270</v>
      </c>
      <c r="E18" s="33">
        <v>29</v>
      </c>
      <c r="F18" s="33">
        <v>21</v>
      </c>
      <c r="G18" s="33">
        <v>10</v>
      </c>
      <c r="H18" s="33">
        <f t="shared" si="0"/>
        <v>60</v>
      </c>
    </row>
    <row r="19" spans="1:8" ht="18" customHeight="1">
      <c r="A19" s="30" t="s">
        <v>61</v>
      </c>
      <c r="B19" s="30" t="s">
        <v>62</v>
      </c>
      <c r="C19" s="31" t="s">
        <v>0</v>
      </c>
      <c r="D19" s="32" t="s">
        <v>60</v>
      </c>
      <c r="E19" s="33">
        <v>30</v>
      </c>
      <c r="F19" s="33">
        <v>29</v>
      </c>
      <c r="G19" s="33">
        <v>1</v>
      </c>
      <c r="H19" s="33">
        <f t="shared" si="0"/>
        <v>60</v>
      </c>
    </row>
    <row r="20" spans="1:8" ht="18" customHeight="1">
      <c r="A20" s="36" t="s">
        <v>35</v>
      </c>
      <c r="B20" s="36" t="s">
        <v>77</v>
      </c>
      <c r="C20" s="31" t="s">
        <v>2</v>
      </c>
      <c r="D20" s="37" t="s">
        <v>97</v>
      </c>
      <c r="E20" s="33">
        <v>25</v>
      </c>
      <c r="F20" s="33">
        <v>25.5</v>
      </c>
      <c r="G20" s="33">
        <v>10</v>
      </c>
      <c r="H20" s="33">
        <f t="shared" si="0"/>
        <v>60.5</v>
      </c>
    </row>
    <row r="21" spans="1:8" ht="18" customHeight="1">
      <c r="A21" s="30" t="s">
        <v>93</v>
      </c>
      <c r="B21" s="30" t="s">
        <v>168</v>
      </c>
      <c r="C21" s="31" t="s">
        <v>2</v>
      </c>
      <c r="D21" s="32" t="s">
        <v>268</v>
      </c>
      <c r="E21" s="33">
        <v>26</v>
      </c>
      <c r="F21" s="33">
        <v>22.5</v>
      </c>
      <c r="G21" s="33">
        <v>12</v>
      </c>
      <c r="H21" s="33">
        <f t="shared" si="0"/>
        <v>60.5</v>
      </c>
    </row>
    <row r="22" spans="1:8" ht="18" customHeight="1">
      <c r="A22" s="30" t="s">
        <v>9</v>
      </c>
      <c r="B22" s="30" t="s">
        <v>70</v>
      </c>
      <c r="C22" s="31" t="s">
        <v>1</v>
      </c>
      <c r="D22" s="32" t="s">
        <v>69</v>
      </c>
      <c r="E22" s="33">
        <v>29</v>
      </c>
      <c r="F22" s="33">
        <v>25.5</v>
      </c>
      <c r="G22" s="33">
        <v>6</v>
      </c>
      <c r="H22" s="33">
        <f t="shared" si="0"/>
        <v>60.5</v>
      </c>
    </row>
    <row r="23" spans="1:8" ht="18" customHeight="1">
      <c r="A23" s="30" t="s">
        <v>179</v>
      </c>
      <c r="B23" s="30" t="s">
        <v>132</v>
      </c>
      <c r="C23" s="31" t="s">
        <v>3</v>
      </c>
      <c r="D23" s="32" t="s">
        <v>284</v>
      </c>
      <c r="E23" s="33">
        <v>29</v>
      </c>
      <c r="F23" s="33">
        <v>26.5</v>
      </c>
      <c r="G23" s="33">
        <v>5</v>
      </c>
      <c r="H23" s="33">
        <f t="shared" si="0"/>
        <v>60.5</v>
      </c>
    </row>
    <row r="24" spans="1:8" ht="18" customHeight="1">
      <c r="A24" s="30" t="s">
        <v>178</v>
      </c>
      <c r="B24" s="30" t="s">
        <v>100</v>
      </c>
      <c r="C24" s="31" t="s">
        <v>0</v>
      </c>
      <c r="D24" s="32" t="s">
        <v>305</v>
      </c>
      <c r="E24" s="33">
        <v>33</v>
      </c>
      <c r="F24" s="33">
        <v>22.5</v>
      </c>
      <c r="G24" s="33">
        <v>5</v>
      </c>
      <c r="H24" s="33">
        <f t="shared" si="0"/>
        <v>60.5</v>
      </c>
    </row>
    <row r="25" spans="1:8" ht="18" customHeight="1">
      <c r="A25" s="30" t="s">
        <v>106</v>
      </c>
      <c r="B25" s="30" t="s">
        <v>86</v>
      </c>
      <c r="C25" s="31" t="s">
        <v>2</v>
      </c>
      <c r="D25" s="32" t="s">
        <v>127</v>
      </c>
      <c r="E25" s="33">
        <v>18</v>
      </c>
      <c r="F25" s="33">
        <v>25</v>
      </c>
      <c r="G25" s="33">
        <v>18</v>
      </c>
      <c r="H25" s="33">
        <f t="shared" si="0"/>
        <v>61</v>
      </c>
    </row>
    <row r="26" spans="1:8" ht="18" customHeight="1">
      <c r="A26" s="30" t="s">
        <v>84</v>
      </c>
      <c r="B26" s="30" t="s">
        <v>85</v>
      </c>
      <c r="C26" s="31" t="s">
        <v>1</v>
      </c>
      <c r="D26" s="32" t="s">
        <v>83</v>
      </c>
      <c r="E26" s="33">
        <v>24</v>
      </c>
      <c r="F26" s="33">
        <v>18</v>
      </c>
      <c r="G26" s="33">
        <v>19</v>
      </c>
      <c r="H26" s="33">
        <f t="shared" si="0"/>
        <v>61</v>
      </c>
    </row>
    <row r="27" spans="1:8" ht="18" customHeight="1">
      <c r="A27" s="36" t="s">
        <v>125</v>
      </c>
      <c r="B27" s="36" t="s">
        <v>252</v>
      </c>
      <c r="C27" s="35" t="s">
        <v>3</v>
      </c>
      <c r="D27" s="37" t="s">
        <v>258</v>
      </c>
      <c r="E27" s="33">
        <v>24</v>
      </c>
      <c r="F27" s="33">
        <v>29</v>
      </c>
      <c r="G27" s="33">
        <v>8</v>
      </c>
      <c r="H27" s="33">
        <f t="shared" si="0"/>
        <v>61</v>
      </c>
    </row>
    <row r="28" spans="1:8" ht="18" customHeight="1">
      <c r="A28" s="30" t="s">
        <v>10</v>
      </c>
      <c r="B28" s="30" t="s">
        <v>308</v>
      </c>
      <c r="C28" s="31" t="s">
        <v>0</v>
      </c>
      <c r="D28" s="32" t="s">
        <v>305</v>
      </c>
      <c r="E28" s="33">
        <v>24</v>
      </c>
      <c r="F28" s="33">
        <v>23</v>
      </c>
      <c r="G28" s="33">
        <v>14</v>
      </c>
      <c r="H28" s="33">
        <f t="shared" si="0"/>
        <v>61</v>
      </c>
    </row>
    <row r="29" spans="1:8" ht="18" customHeight="1">
      <c r="A29" s="36" t="s">
        <v>289</v>
      </c>
      <c r="B29" s="36" t="s">
        <v>118</v>
      </c>
      <c r="C29" s="35" t="s">
        <v>3</v>
      </c>
      <c r="D29" s="37" t="s">
        <v>288</v>
      </c>
      <c r="E29" s="33">
        <v>29</v>
      </c>
      <c r="F29" s="33">
        <v>26</v>
      </c>
      <c r="G29" s="33">
        <v>6</v>
      </c>
      <c r="H29" s="33">
        <f t="shared" si="0"/>
        <v>61</v>
      </c>
    </row>
    <row r="30" spans="1:8" ht="18" customHeight="1">
      <c r="A30" s="30" t="s">
        <v>23</v>
      </c>
      <c r="B30" s="30" t="s">
        <v>322</v>
      </c>
      <c r="C30" s="31" t="s">
        <v>3</v>
      </c>
      <c r="D30" s="32" t="s">
        <v>45</v>
      </c>
      <c r="E30" s="33">
        <v>31</v>
      </c>
      <c r="F30" s="33">
        <v>25</v>
      </c>
      <c r="G30" s="33">
        <v>5</v>
      </c>
      <c r="H30" s="33">
        <f t="shared" si="0"/>
        <v>61</v>
      </c>
    </row>
    <row r="31" spans="1:8" ht="18" customHeight="1">
      <c r="A31" s="30" t="s">
        <v>319</v>
      </c>
      <c r="B31" s="30" t="s">
        <v>320</v>
      </c>
      <c r="C31" s="31" t="s">
        <v>1</v>
      </c>
      <c r="D31" s="32" t="s">
        <v>316</v>
      </c>
      <c r="E31" s="33">
        <v>32</v>
      </c>
      <c r="F31" s="33">
        <v>20</v>
      </c>
      <c r="G31" s="33">
        <v>9</v>
      </c>
      <c r="H31" s="33">
        <f t="shared" si="0"/>
        <v>61</v>
      </c>
    </row>
    <row r="32" spans="1:8" ht="18" customHeight="1">
      <c r="A32" s="30" t="s">
        <v>28</v>
      </c>
      <c r="B32" s="30" t="s">
        <v>295</v>
      </c>
      <c r="C32" s="31" t="s">
        <v>2</v>
      </c>
      <c r="D32" s="32" t="s">
        <v>294</v>
      </c>
      <c r="E32" s="33">
        <v>23</v>
      </c>
      <c r="F32" s="33">
        <v>21.5</v>
      </c>
      <c r="G32" s="33">
        <v>17</v>
      </c>
      <c r="H32" s="33">
        <f t="shared" si="0"/>
        <v>61.5</v>
      </c>
    </row>
    <row r="33" spans="1:8" ht="18" customHeight="1">
      <c r="A33" s="30" t="s">
        <v>36</v>
      </c>
      <c r="B33" s="30" t="s">
        <v>191</v>
      </c>
      <c r="C33" s="31" t="s">
        <v>2</v>
      </c>
      <c r="D33" s="32" t="s">
        <v>265</v>
      </c>
      <c r="E33" s="33">
        <v>24</v>
      </c>
      <c r="F33" s="33">
        <v>30.5</v>
      </c>
      <c r="G33" s="33">
        <v>7</v>
      </c>
      <c r="H33" s="33">
        <f t="shared" si="0"/>
        <v>61.5</v>
      </c>
    </row>
    <row r="34" spans="1:8" ht="18" customHeight="1">
      <c r="A34" s="30" t="s">
        <v>230</v>
      </c>
      <c r="B34" s="30" t="s">
        <v>29</v>
      </c>
      <c r="C34" s="31" t="s">
        <v>3</v>
      </c>
      <c r="D34" s="32" t="s">
        <v>264</v>
      </c>
      <c r="E34" s="33">
        <v>25</v>
      </c>
      <c r="F34" s="33">
        <v>26.5</v>
      </c>
      <c r="G34" s="33">
        <v>10</v>
      </c>
      <c r="H34" s="33">
        <f aca="true" t="shared" si="1" ref="H34:H65">SUM(E34:G34)</f>
        <v>61.5</v>
      </c>
    </row>
    <row r="35" spans="1:8" ht="18" customHeight="1">
      <c r="A35" s="36" t="s">
        <v>160</v>
      </c>
      <c r="B35" s="36" t="s">
        <v>161</v>
      </c>
      <c r="C35" s="35" t="s">
        <v>131</v>
      </c>
      <c r="D35" s="37" t="s">
        <v>290</v>
      </c>
      <c r="E35" s="33">
        <v>26</v>
      </c>
      <c r="F35" s="33">
        <v>30.5</v>
      </c>
      <c r="G35" s="33">
        <v>5</v>
      </c>
      <c r="H35" s="33">
        <f t="shared" si="1"/>
        <v>61.5</v>
      </c>
    </row>
    <row r="36" spans="1:8" ht="18" customHeight="1">
      <c r="A36" s="30" t="s">
        <v>225</v>
      </c>
      <c r="B36" s="30" t="s">
        <v>226</v>
      </c>
      <c r="C36" s="31" t="s">
        <v>2</v>
      </c>
      <c r="D36" s="32" t="s">
        <v>264</v>
      </c>
      <c r="E36" s="33">
        <v>32</v>
      </c>
      <c r="F36" s="33">
        <v>24.5</v>
      </c>
      <c r="G36" s="33">
        <v>5</v>
      </c>
      <c r="H36" s="33">
        <f t="shared" si="1"/>
        <v>61.5</v>
      </c>
    </row>
    <row r="37" spans="1:8" ht="18" customHeight="1">
      <c r="A37" s="36" t="s">
        <v>159</v>
      </c>
      <c r="B37" s="36" t="s">
        <v>34</v>
      </c>
      <c r="C37" s="35" t="s">
        <v>131</v>
      </c>
      <c r="D37" s="37" t="s">
        <v>290</v>
      </c>
      <c r="E37" s="33">
        <v>27</v>
      </c>
      <c r="F37" s="33">
        <v>24</v>
      </c>
      <c r="G37" s="33">
        <v>11</v>
      </c>
      <c r="H37" s="33">
        <f t="shared" si="1"/>
        <v>62</v>
      </c>
    </row>
    <row r="38" spans="1:8" ht="18" customHeight="1">
      <c r="A38" s="30" t="s">
        <v>20</v>
      </c>
      <c r="B38" s="30" t="s">
        <v>216</v>
      </c>
      <c r="C38" s="31" t="s">
        <v>1</v>
      </c>
      <c r="D38" s="32" t="s">
        <v>264</v>
      </c>
      <c r="E38" s="33">
        <v>29</v>
      </c>
      <c r="F38" s="33">
        <v>26</v>
      </c>
      <c r="G38" s="33">
        <v>7</v>
      </c>
      <c r="H38" s="33">
        <f t="shared" si="1"/>
        <v>62</v>
      </c>
    </row>
    <row r="39" spans="1:8" ht="18" customHeight="1">
      <c r="A39" s="30" t="s">
        <v>20</v>
      </c>
      <c r="B39" s="30" t="s">
        <v>248</v>
      </c>
      <c r="C39" s="31" t="s">
        <v>0</v>
      </c>
      <c r="D39" s="32" t="s">
        <v>260</v>
      </c>
      <c r="E39" s="33">
        <v>30</v>
      </c>
      <c r="F39" s="33">
        <v>25</v>
      </c>
      <c r="G39" s="33">
        <v>7</v>
      </c>
      <c r="H39" s="33">
        <f t="shared" si="1"/>
        <v>62</v>
      </c>
    </row>
    <row r="40" spans="1:8" ht="18" customHeight="1">
      <c r="A40" s="30" t="s">
        <v>210</v>
      </c>
      <c r="B40" s="30" t="s">
        <v>211</v>
      </c>
      <c r="C40" s="31" t="s">
        <v>2</v>
      </c>
      <c r="D40" s="32" t="s">
        <v>260</v>
      </c>
      <c r="E40" s="33">
        <v>21</v>
      </c>
      <c r="F40" s="33">
        <v>23.5</v>
      </c>
      <c r="G40" s="33">
        <v>18</v>
      </c>
      <c r="H40" s="33">
        <f t="shared" si="1"/>
        <v>62.5</v>
      </c>
    </row>
    <row r="41" spans="1:8" ht="18" customHeight="1">
      <c r="A41" s="30" t="s">
        <v>75</v>
      </c>
      <c r="B41" s="30" t="s">
        <v>243</v>
      </c>
      <c r="C41" s="48" t="s">
        <v>2</v>
      </c>
      <c r="D41" s="32" t="s">
        <v>269</v>
      </c>
      <c r="E41" s="33">
        <v>21</v>
      </c>
      <c r="F41" s="33">
        <v>24</v>
      </c>
      <c r="G41" s="33">
        <v>18</v>
      </c>
      <c r="H41" s="33">
        <f t="shared" si="1"/>
        <v>63</v>
      </c>
    </row>
    <row r="42" spans="1:8" ht="18" customHeight="1">
      <c r="A42" s="30" t="s">
        <v>36</v>
      </c>
      <c r="B42" s="30" t="s">
        <v>177</v>
      </c>
      <c r="C42" s="31" t="s">
        <v>1</v>
      </c>
      <c r="D42" s="32" t="s">
        <v>260</v>
      </c>
      <c r="E42" s="33">
        <v>22</v>
      </c>
      <c r="F42" s="33">
        <v>25</v>
      </c>
      <c r="G42" s="33">
        <v>16</v>
      </c>
      <c r="H42" s="33">
        <f t="shared" si="1"/>
        <v>63</v>
      </c>
    </row>
    <row r="43" spans="1:8" ht="18" customHeight="1">
      <c r="A43" s="30" t="s">
        <v>4</v>
      </c>
      <c r="B43" s="30" t="s">
        <v>5</v>
      </c>
      <c r="C43" s="31" t="s">
        <v>131</v>
      </c>
      <c r="D43" s="32" t="s">
        <v>6</v>
      </c>
      <c r="E43" s="33">
        <v>26</v>
      </c>
      <c r="F43" s="33">
        <v>28</v>
      </c>
      <c r="G43" s="33">
        <v>9</v>
      </c>
      <c r="H43" s="33">
        <f t="shared" si="1"/>
        <v>63</v>
      </c>
    </row>
    <row r="44" spans="1:8" ht="18" customHeight="1">
      <c r="A44" s="36" t="s">
        <v>184</v>
      </c>
      <c r="B44" s="36" t="s">
        <v>218</v>
      </c>
      <c r="C44" s="35" t="s">
        <v>3</v>
      </c>
      <c r="D44" s="37" t="s">
        <v>290</v>
      </c>
      <c r="E44" s="33">
        <v>28</v>
      </c>
      <c r="F44" s="33">
        <v>23.5</v>
      </c>
      <c r="G44" s="33">
        <v>12</v>
      </c>
      <c r="H44" s="33">
        <f t="shared" si="1"/>
        <v>63.5</v>
      </c>
    </row>
    <row r="45" spans="1:8" ht="18" customHeight="1">
      <c r="A45" s="39" t="s">
        <v>139</v>
      </c>
      <c r="B45" s="39" t="s">
        <v>312</v>
      </c>
      <c r="C45" s="40" t="s">
        <v>313</v>
      </c>
      <c r="D45" s="41" t="s">
        <v>314</v>
      </c>
      <c r="E45" s="33">
        <v>28</v>
      </c>
      <c r="F45" s="33">
        <v>26.5</v>
      </c>
      <c r="G45" s="33">
        <v>9</v>
      </c>
      <c r="H45" s="33">
        <f t="shared" si="1"/>
        <v>63.5</v>
      </c>
    </row>
    <row r="46" spans="1:8" ht="18" customHeight="1">
      <c r="A46" s="30" t="s">
        <v>16</v>
      </c>
      <c r="B46" s="30" t="s">
        <v>86</v>
      </c>
      <c r="C46" s="31" t="s">
        <v>3</v>
      </c>
      <c r="D46" s="32" t="s">
        <v>127</v>
      </c>
      <c r="E46" s="33">
        <v>20</v>
      </c>
      <c r="F46" s="33">
        <v>27</v>
      </c>
      <c r="G46" s="33">
        <v>17</v>
      </c>
      <c r="H46" s="33">
        <f t="shared" si="1"/>
        <v>64</v>
      </c>
    </row>
    <row r="47" spans="1:8" ht="18" customHeight="1">
      <c r="A47" s="36" t="s">
        <v>99</v>
      </c>
      <c r="B47" s="36" t="s">
        <v>100</v>
      </c>
      <c r="C47" s="31" t="s">
        <v>2</v>
      </c>
      <c r="D47" s="37" t="s">
        <v>97</v>
      </c>
      <c r="E47" s="33">
        <v>24</v>
      </c>
      <c r="F47" s="33">
        <v>23.5</v>
      </c>
      <c r="G47" s="33">
        <v>17</v>
      </c>
      <c r="H47" s="33">
        <f t="shared" si="1"/>
        <v>64.5</v>
      </c>
    </row>
    <row r="48" spans="1:8" ht="18" customHeight="1">
      <c r="A48" s="36" t="s">
        <v>49</v>
      </c>
      <c r="B48" s="36" t="s">
        <v>50</v>
      </c>
      <c r="C48" s="42" t="s">
        <v>1</v>
      </c>
      <c r="D48" s="32" t="s">
        <v>45</v>
      </c>
      <c r="E48" s="33">
        <v>31</v>
      </c>
      <c r="F48" s="33">
        <v>22.5</v>
      </c>
      <c r="G48" s="33">
        <v>11</v>
      </c>
      <c r="H48" s="33">
        <f t="shared" si="1"/>
        <v>64.5</v>
      </c>
    </row>
    <row r="49" spans="1:8" ht="18" customHeight="1">
      <c r="A49" s="30" t="s">
        <v>28</v>
      </c>
      <c r="B49" s="30" t="s">
        <v>57</v>
      </c>
      <c r="C49" s="31" t="s">
        <v>1</v>
      </c>
      <c r="D49" s="32" t="s">
        <v>127</v>
      </c>
      <c r="E49" s="33">
        <v>22</v>
      </c>
      <c r="F49" s="33">
        <v>27</v>
      </c>
      <c r="G49" s="33">
        <v>16</v>
      </c>
      <c r="H49" s="33">
        <f t="shared" si="1"/>
        <v>65</v>
      </c>
    </row>
    <row r="50" spans="1:8" ht="18" customHeight="1">
      <c r="A50" s="36" t="s">
        <v>32</v>
      </c>
      <c r="B50" s="36" t="s">
        <v>33</v>
      </c>
      <c r="C50" s="31" t="s">
        <v>1</v>
      </c>
      <c r="D50" s="37" t="s">
        <v>31</v>
      </c>
      <c r="E50" s="33">
        <v>23</v>
      </c>
      <c r="F50" s="33">
        <v>36</v>
      </c>
      <c r="G50" s="33">
        <v>6</v>
      </c>
      <c r="H50" s="33">
        <f t="shared" si="1"/>
        <v>65</v>
      </c>
    </row>
    <row r="51" spans="1:8" ht="18" customHeight="1">
      <c r="A51" s="30" t="s">
        <v>75</v>
      </c>
      <c r="B51" s="30" t="s">
        <v>88</v>
      </c>
      <c r="C51" s="31" t="s">
        <v>3</v>
      </c>
      <c r="D51" s="32" t="s">
        <v>83</v>
      </c>
      <c r="E51" s="33">
        <v>28</v>
      </c>
      <c r="F51" s="33">
        <v>20</v>
      </c>
      <c r="G51" s="33">
        <v>17</v>
      </c>
      <c r="H51" s="33">
        <f t="shared" si="1"/>
        <v>65</v>
      </c>
    </row>
    <row r="52" spans="1:8" ht="18" customHeight="1">
      <c r="A52" s="36" t="s">
        <v>74</v>
      </c>
      <c r="B52" s="36" t="s">
        <v>57</v>
      </c>
      <c r="C52" s="31" t="s">
        <v>2</v>
      </c>
      <c r="D52" s="37" t="s">
        <v>270</v>
      </c>
      <c r="E52" s="33">
        <v>29</v>
      </c>
      <c r="F52" s="33">
        <v>28</v>
      </c>
      <c r="G52" s="33">
        <v>8</v>
      </c>
      <c r="H52" s="33">
        <f t="shared" si="1"/>
        <v>65</v>
      </c>
    </row>
    <row r="53" spans="1:8" ht="18" customHeight="1">
      <c r="A53" s="30" t="s">
        <v>71</v>
      </c>
      <c r="B53" s="30" t="s">
        <v>42</v>
      </c>
      <c r="C53" s="31" t="s">
        <v>2</v>
      </c>
      <c r="D53" s="32" t="s">
        <v>272</v>
      </c>
      <c r="E53" s="33">
        <v>32</v>
      </c>
      <c r="F53" s="33">
        <v>23</v>
      </c>
      <c r="G53" s="33">
        <v>10</v>
      </c>
      <c r="H53" s="33">
        <f t="shared" si="1"/>
        <v>65</v>
      </c>
    </row>
    <row r="54" spans="1:8" ht="18" customHeight="1">
      <c r="A54" s="30" t="s">
        <v>18</v>
      </c>
      <c r="B54" s="30" t="s">
        <v>140</v>
      </c>
      <c r="C54" s="31" t="s">
        <v>0</v>
      </c>
      <c r="D54" s="32" t="s">
        <v>138</v>
      </c>
      <c r="E54" s="33">
        <v>24</v>
      </c>
      <c r="F54" s="33">
        <v>23.5</v>
      </c>
      <c r="G54" s="33">
        <v>18</v>
      </c>
      <c r="H54" s="33">
        <f t="shared" si="1"/>
        <v>65.5</v>
      </c>
    </row>
    <row r="55" spans="1:8" ht="18" customHeight="1">
      <c r="A55" s="36" t="s">
        <v>23</v>
      </c>
      <c r="B55" s="36" t="s">
        <v>310</v>
      </c>
      <c r="C55" s="31" t="s">
        <v>2</v>
      </c>
      <c r="D55" s="37" t="s">
        <v>315</v>
      </c>
      <c r="E55" s="33">
        <v>32</v>
      </c>
      <c r="F55" s="33">
        <v>22.5</v>
      </c>
      <c r="G55" s="33">
        <v>11</v>
      </c>
      <c r="H55" s="33">
        <f t="shared" si="1"/>
        <v>65.5</v>
      </c>
    </row>
    <row r="56" spans="1:8" ht="18" customHeight="1">
      <c r="A56" s="30" t="s">
        <v>65</v>
      </c>
      <c r="B56" s="30" t="s">
        <v>50</v>
      </c>
      <c r="C56" s="31" t="s">
        <v>1</v>
      </c>
      <c r="D56" s="32" t="s">
        <v>66</v>
      </c>
      <c r="E56" s="33">
        <v>29</v>
      </c>
      <c r="F56" s="33">
        <v>31.5</v>
      </c>
      <c r="G56" s="33">
        <v>6</v>
      </c>
      <c r="H56" s="33">
        <f t="shared" si="1"/>
        <v>66.5</v>
      </c>
    </row>
    <row r="57" spans="1:8" ht="18" customHeight="1">
      <c r="A57" s="36" t="s">
        <v>179</v>
      </c>
      <c r="B57" s="36" t="s">
        <v>180</v>
      </c>
      <c r="C57" s="35" t="s">
        <v>0</v>
      </c>
      <c r="D57" s="37" t="s">
        <v>258</v>
      </c>
      <c r="E57" s="33">
        <v>29</v>
      </c>
      <c r="F57" s="33">
        <v>22.5</v>
      </c>
      <c r="G57" s="33">
        <v>15</v>
      </c>
      <c r="H57" s="33">
        <f t="shared" si="1"/>
        <v>66.5</v>
      </c>
    </row>
    <row r="58" spans="1:8" ht="18" customHeight="1">
      <c r="A58" s="30" t="s">
        <v>221</v>
      </c>
      <c r="B58" s="30" t="s">
        <v>231</v>
      </c>
      <c r="C58" s="31" t="s">
        <v>1</v>
      </c>
      <c r="D58" s="32" t="s">
        <v>275</v>
      </c>
      <c r="E58" s="33">
        <v>30</v>
      </c>
      <c r="F58" s="33">
        <v>27.5</v>
      </c>
      <c r="G58" s="33">
        <v>9</v>
      </c>
      <c r="H58" s="33">
        <f t="shared" si="1"/>
        <v>66.5</v>
      </c>
    </row>
    <row r="59" spans="1:8" ht="18" customHeight="1">
      <c r="A59" s="30" t="s">
        <v>122</v>
      </c>
      <c r="B59" s="30" t="s">
        <v>190</v>
      </c>
      <c r="C59" s="31" t="s">
        <v>3</v>
      </c>
      <c r="D59" s="32" t="s">
        <v>260</v>
      </c>
      <c r="E59" s="33">
        <v>29</v>
      </c>
      <c r="F59" s="33">
        <v>26</v>
      </c>
      <c r="G59" s="33">
        <v>12</v>
      </c>
      <c r="H59" s="33">
        <f t="shared" si="1"/>
        <v>67</v>
      </c>
    </row>
    <row r="60" spans="1:8" ht="18" customHeight="1">
      <c r="A60" s="36" t="s">
        <v>30</v>
      </c>
      <c r="B60" s="36" t="s">
        <v>29</v>
      </c>
      <c r="C60" s="31" t="s">
        <v>2</v>
      </c>
      <c r="D60" s="37" t="s">
        <v>31</v>
      </c>
      <c r="E60" s="33">
        <v>30</v>
      </c>
      <c r="F60" s="33">
        <v>28</v>
      </c>
      <c r="G60" s="33">
        <v>9</v>
      </c>
      <c r="H60" s="33">
        <f t="shared" si="1"/>
        <v>67</v>
      </c>
    </row>
    <row r="61" spans="1:8" ht="18" customHeight="1">
      <c r="A61" s="36" t="s">
        <v>104</v>
      </c>
      <c r="B61" s="36" t="s">
        <v>105</v>
      </c>
      <c r="C61" s="31" t="s">
        <v>131</v>
      </c>
      <c r="D61" s="37" t="s">
        <v>97</v>
      </c>
      <c r="E61" s="33">
        <v>30</v>
      </c>
      <c r="F61" s="33">
        <v>26</v>
      </c>
      <c r="G61" s="33">
        <v>11</v>
      </c>
      <c r="H61" s="33">
        <f t="shared" si="1"/>
        <v>67</v>
      </c>
    </row>
    <row r="62" spans="1:8" ht="18" customHeight="1">
      <c r="A62" s="36" t="s">
        <v>23</v>
      </c>
      <c r="B62" s="36" t="s">
        <v>111</v>
      </c>
      <c r="C62" s="31" t="s">
        <v>131</v>
      </c>
      <c r="D62" s="37" t="s">
        <v>97</v>
      </c>
      <c r="E62" s="33">
        <v>27</v>
      </c>
      <c r="F62" s="33">
        <v>25.5</v>
      </c>
      <c r="G62" s="33">
        <v>15</v>
      </c>
      <c r="H62" s="33">
        <f t="shared" si="1"/>
        <v>67.5</v>
      </c>
    </row>
    <row r="63" spans="1:8" ht="18" customHeight="1">
      <c r="A63" s="30" t="s">
        <v>119</v>
      </c>
      <c r="B63" s="30" t="s">
        <v>232</v>
      </c>
      <c r="C63" s="31" t="s">
        <v>0</v>
      </c>
      <c r="D63" s="32" t="s">
        <v>304</v>
      </c>
      <c r="E63" s="33">
        <v>37</v>
      </c>
      <c r="F63" s="33">
        <v>25.5</v>
      </c>
      <c r="G63" s="33">
        <v>5</v>
      </c>
      <c r="H63" s="33">
        <f t="shared" si="1"/>
        <v>67.5</v>
      </c>
    </row>
    <row r="64" spans="1:8" ht="18" customHeight="1">
      <c r="A64" s="36" t="s">
        <v>10</v>
      </c>
      <c r="B64" s="36" t="s">
        <v>192</v>
      </c>
      <c r="C64" s="35" t="s">
        <v>2</v>
      </c>
      <c r="D64" s="37" t="s">
        <v>258</v>
      </c>
      <c r="E64" s="33">
        <v>25</v>
      </c>
      <c r="F64" s="33">
        <v>27</v>
      </c>
      <c r="G64" s="33">
        <v>16</v>
      </c>
      <c r="H64" s="33">
        <f t="shared" si="1"/>
        <v>68</v>
      </c>
    </row>
    <row r="65" spans="1:8" ht="18" customHeight="1">
      <c r="A65" s="30" t="s">
        <v>163</v>
      </c>
      <c r="B65" s="30" t="s">
        <v>164</v>
      </c>
      <c r="C65" s="31" t="s">
        <v>0</v>
      </c>
      <c r="D65" s="32" t="s">
        <v>262</v>
      </c>
      <c r="E65" s="33">
        <v>27</v>
      </c>
      <c r="F65" s="33">
        <v>24</v>
      </c>
      <c r="G65" s="33">
        <v>17</v>
      </c>
      <c r="H65" s="33">
        <f t="shared" si="1"/>
        <v>68</v>
      </c>
    </row>
    <row r="66" spans="1:8" ht="18" customHeight="1">
      <c r="A66" s="30" t="s">
        <v>75</v>
      </c>
      <c r="B66" s="30" t="s">
        <v>89</v>
      </c>
      <c r="C66" s="31" t="s">
        <v>0</v>
      </c>
      <c r="D66" s="32" t="s">
        <v>262</v>
      </c>
      <c r="E66" s="33">
        <v>27</v>
      </c>
      <c r="F66" s="33">
        <v>29</v>
      </c>
      <c r="G66" s="33">
        <v>12</v>
      </c>
      <c r="H66" s="33">
        <f aca="true" t="shared" si="2" ref="H66:H97">SUM(E66:G66)</f>
        <v>68</v>
      </c>
    </row>
    <row r="67" spans="1:8" ht="18" customHeight="1">
      <c r="A67" s="36" t="s">
        <v>19</v>
      </c>
      <c r="B67" s="36" t="s">
        <v>207</v>
      </c>
      <c r="C67" s="35" t="s">
        <v>2</v>
      </c>
      <c r="D67" s="37" t="s">
        <v>258</v>
      </c>
      <c r="E67" s="33">
        <v>28</v>
      </c>
      <c r="F67" s="33">
        <v>21</v>
      </c>
      <c r="G67" s="33">
        <v>19</v>
      </c>
      <c r="H67" s="33">
        <f t="shared" si="2"/>
        <v>68</v>
      </c>
    </row>
    <row r="68" spans="1:8" ht="18" customHeight="1">
      <c r="A68" s="30" t="s">
        <v>51</v>
      </c>
      <c r="B68" s="30" t="s">
        <v>46</v>
      </c>
      <c r="C68" s="31" t="s">
        <v>0</v>
      </c>
      <c r="D68" s="32" t="s">
        <v>272</v>
      </c>
      <c r="E68" s="33">
        <v>29</v>
      </c>
      <c r="F68" s="33">
        <v>31</v>
      </c>
      <c r="G68" s="33">
        <v>8</v>
      </c>
      <c r="H68" s="33">
        <f t="shared" si="2"/>
        <v>68</v>
      </c>
    </row>
    <row r="69" spans="1:8" ht="18" customHeight="1">
      <c r="A69" s="7" t="s">
        <v>92</v>
      </c>
      <c r="B69" s="7" t="s">
        <v>329</v>
      </c>
      <c r="C69" s="8" t="s">
        <v>0</v>
      </c>
      <c r="D69" s="6" t="s">
        <v>267</v>
      </c>
      <c r="E69" s="1">
        <v>31</v>
      </c>
      <c r="F69" s="1">
        <v>22</v>
      </c>
      <c r="G69" s="1">
        <v>15</v>
      </c>
      <c r="H69" s="1">
        <f t="shared" si="2"/>
        <v>68</v>
      </c>
    </row>
    <row r="70" spans="1:8" ht="18" customHeight="1">
      <c r="A70" s="30" t="s">
        <v>169</v>
      </c>
      <c r="B70" s="30" t="s">
        <v>170</v>
      </c>
      <c r="C70" s="31" t="s">
        <v>2</v>
      </c>
      <c r="D70" s="32" t="s">
        <v>268</v>
      </c>
      <c r="E70" s="33">
        <v>30</v>
      </c>
      <c r="F70" s="33">
        <v>26.5</v>
      </c>
      <c r="G70" s="33">
        <v>12</v>
      </c>
      <c r="H70" s="33">
        <f t="shared" si="2"/>
        <v>68.5</v>
      </c>
    </row>
    <row r="71" spans="1:8" ht="18" customHeight="1">
      <c r="A71" s="30" t="s">
        <v>9</v>
      </c>
      <c r="B71" s="30" t="s">
        <v>44</v>
      </c>
      <c r="C71" s="31" t="s">
        <v>2</v>
      </c>
      <c r="D71" s="32" t="s">
        <v>138</v>
      </c>
      <c r="E71" s="33">
        <v>32</v>
      </c>
      <c r="F71" s="33">
        <v>24.5</v>
      </c>
      <c r="G71" s="33">
        <v>12</v>
      </c>
      <c r="H71" s="33">
        <f t="shared" si="2"/>
        <v>68.5</v>
      </c>
    </row>
    <row r="72" spans="1:8" ht="18" customHeight="1">
      <c r="A72" s="30" t="s">
        <v>108</v>
      </c>
      <c r="B72" s="30" t="s">
        <v>80</v>
      </c>
      <c r="C72" s="31" t="s">
        <v>1</v>
      </c>
      <c r="D72" s="32" t="s">
        <v>267</v>
      </c>
      <c r="E72" s="33">
        <v>32</v>
      </c>
      <c r="F72" s="33">
        <v>23.5</v>
      </c>
      <c r="G72" s="33">
        <v>13</v>
      </c>
      <c r="H72" s="33">
        <f t="shared" si="2"/>
        <v>68.5</v>
      </c>
    </row>
    <row r="73" spans="1:8" ht="18" customHeight="1">
      <c r="A73" s="36" t="s">
        <v>245</v>
      </c>
      <c r="B73" s="36" t="s">
        <v>246</v>
      </c>
      <c r="C73" s="35" t="s">
        <v>2</v>
      </c>
      <c r="D73" s="37" t="s">
        <v>290</v>
      </c>
      <c r="E73" s="33">
        <v>27</v>
      </c>
      <c r="F73" s="33">
        <v>30.5</v>
      </c>
      <c r="G73" s="33">
        <v>12</v>
      </c>
      <c r="H73" s="33">
        <f t="shared" si="2"/>
        <v>69.5</v>
      </c>
    </row>
    <row r="74" spans="1:8" ht="18" customHeight="1">
      <c r="A74" s="30" t="s">
        <v>108</v>
      </c>
      <c r="B74" s="30" t="s">
        <v>80</v>
      </c>
      <c r="C74" s="31" t="s">
        <v>0</v>
      </c>
      <c r="D74" s="32" t="s">
        <v>260</v>
      </c>
      <c r="E74" s="33">
        <v>32</v>
      </c>
      <c r="F74" s="33">
        <v>30.5</v>
      </c>
      <c r="G74" s="33">
        <v>7</v>
      </c>
      <c r="H74" s="33">
        <f t="shared" si="2"/>
        <v>69.5</v>
      </c>
    </row>
    <row r="75" spans="1:8" ht="18" customHeight="1">
      <c r="A75" s="36" t="s">
        <v>196</v>
      </c>
      <c r="B75" s="36" t="s">
        <v>197</v>
      </c>
      <c r="C75" s="35" t="s">
        <v>0</v>
      </c>
      <c r="D75" s="37" t="s">
        <v>258</v>
      </c>
      <c r="E75" s="33">
        <v>26</v>
      </c>
      <c r="F75" s="33">
        <v>27.5</v>
      </c>
      <c r="G75" s="33">
        <v>17</v>
      </c>
      <c r="H75" s="33">
        <f t="shared" si="2"/>
        <v>70.5</v>
      </c>
    </row>
    <row r="76" spans="1:8" ht="18" customHeight="1">
      <c r="A76" s="30" t="s">
        <v>72</v>
      </c>
      <c r="B76" s="30" t="s">
        <v>205</v>
      </c>
      <c r="C76" s="31" t="s">
        <v>2</v>
      </c>
      <c r="D76" s="32" t="s">
        <v>282</v>
      </c>
      <c r="E76" s="33">
        <v>27</v>
      </c>
      <c r="F76" s="33">
        <v>27.5</v>
      </c>
      <c r="G76" s="33">
        <v>16</v>
      </c>
      <c r="H76" s="33">
        <f t="shared" si="2"/>
        <v>70.5</v>
      </c>
    </row>
    <row r="77" spans="1:8" ht="18" customHeight="1">
      <c r="A77" s="30" t="s">
        <v>16</v>
      </c>
      <c r="B77" s="30" t="s">
        <v>224</v>
      </c>
      <c r="C77" s="31" t="s">
        <v>1</v>
      </c>
      <c r="D77" s="32" t="s">
        <v>260</v>
      </c>
      <c r="E77" s="33">
        <v>26</v>
      </c>
      <c r="F77" s="33">
        <v>32</v>
      </c>
      <c r="G77" s="33">
        <v>13</v>
      </c>
      <c r="H77" s="33">
        <f t="shared" si="2"/>
        <v>71</v>
      </c>
    </row>
    <row r="78" spans="1:8" ht="18" customHeight="1">
      <c r="A78" s="30" t="s">
        <v>67</v>
      </c>
      <c r="B78" s="30" t="s">
        <v>68</v>
      </c>
      <c r="C78" s="31" t="s">
        <v>1</v>
      </c>
      <c r="D78" s="32" t="s">
        <v>69</v>
      </c>
      <c r="E78" s="33">
        <v>31</v>
      </c>
      <c r="F78" s="33">
        <v>30</v>
      </c>
      <c r="G78" s="33">
        <v>10</v>
      </c>
      <c r="H78" s="33">
        <f t="shared" si="2"/>
        <v>71</v>
      </c>
    </row>
    <row r="79" spans="1:8" ht="18" customHeight="1">
      <c r="A79" s="30" t="s">
        <v>150</v>
      </c>
      <c r="B79" s="30" t="s">
        <v>151</v>
      </c>
      <c r="C79" s="31" t="s">
        <v>1</v>
      </c>
      <c r="D79" s="32" t="s">
        <v>271</v>
      </c>
      <c r="E79" s="33">
        <v>32</v>
      </c>
      <c r="F79" s="33">
        <v>31</v>
      </c>
      <c r="G79" s="33">
        <v>8</v>
      </c>
      <c r="H79" s="33">
        <f t="shared" si="2"/>
        <v>71</v>
      </c>
    </row>
    <row r="80" spans="1:8" ht="18" customHeight="1">
      <c r="A80" s="30" t="s">
        <v>16</v>
      </c>
      <c r="B80" s="30" t="s">
        <v>78</v>
      </c>
      <c r="C80" s="31" t="s">
        <v>79</v>
      </c>
      <c r="D80" s="32" t="s">
        <v>287</v>
      </c>
      <c r="E80" s="33">
        <v>34</v>
      </c>
      <c r="F80" s="33">
        <v>25</v>
      </c>
      <c r="G80" s="33">
        <v>12</v>
      </c>
      <c r="H80" s="33">
        <f t="shared" si="2"/>
        <v>71</v>
      </c>
    </row>
    <row r="81" spans="1:8" ht="18" customHeight="1">
      <c r="A81" s="30" t="s">
        <v>93</v>
      </c>
      <c r="B81" s="30" t="s">
        <v>103</v>
      </c>
      <c r="C81" s="31" t="s">
        <v>131</v>
      </c>
      <c r="D81" s="32" t="s">
        <v>275</v>
      </c>
      <c r="E81" s="33">
        <v>36</v>
      </c>
      <c r="F81" s="33">
        <v>27</v>
      </c>
      <c r="G81" s="33">
        <v>8</v>
      </c>
      <c r="H81" s="33">
        <f t="shared" si="2"/>
        <v>71</v>
      </c>
    </row>
    <row r="82" spans="1:8" ht="18" customHeight="1">
      <c r="A82" s="30" t="s">
        <v>119</v>
      </c>
      <c r="B82" s="30" t="s">
        <v>27</v>
      </c>
      <c r="C82" s="31" t="s">
        <v>3</v>
      </c>
      <c r="D82" s="32" t="s">
        <v>266</v>
      </c>
      <c r="E82" s="33">
        <v>24</v>
      </c>
      <c r="F82" s="33">
        <v>28.5</v>
      </c>
      <c r="G82" s="33">
        <v>19</v>
      </c>
      <c r="H82" s="33">
        <f t="shared" si="2"/>
        <v>71.5</v>
      </c>
    </row>
    <row r="83" spans="1:8" ht="18" customHeight="1">
      <c r="A83" s="30" t="s">
        <v>9</v>
      </c>
      <c r="B83" s="30" t="s">
        <v>87</v>
      </c>
      <c r="C83" s="31" t="s">
        <v>1</v>
      </c>
      <c r="D83" s="32" t="s">
        <v>83</v>
      </c>
      <c r="E83" s="33">
        <v>29</v>
      </c>
      <c r="F83" s="33">
        <v>25.5</v>
      </c>
      <c r="G83" s="33">
        <v>17</v>
      </c>
      <c r="H83" s="33">
        <f t="shared" si="2"/>
        <v>71.5</v>
      </c>
    </row>
    <row r="84" spans="1:8" ht="18" customHeight="1">
      <c r="A84" s="30" t="s">
        <v>129</v>
      </c>
      <c r="B84" s="30" t="s">
        <v>121</v>
      </c>
      <c r="C84" s="31" t="s">
        <v>2</v>
      </c>
      <c r="D84" s="32" t="s">
        <v>127</v>
      </c>
      <c r="E84" s="33">
        <v>33</v>
      </c>
      <c r="F84" s="33">
        <v>30</v>
      </c>
      <c r="G84" s="33">
        <v>9</v>
      </c>
      <c r="H84" s="33">
        <f t="shared" si="2"/>
        <v>72</v>
      </c>
    </row>
    <row r="85" spans="1:8" ht="18" customHeight="1">
      <c r="A85" s="36" t="s">
        <v>148</v>
      </c>
      <c r="B85" s="36" t="s">
        <v>152</v>
      </c>
      <c r="C85" s="31" t="s">
        <v>2</v>
      </c>
      <c r="D85" s="37" t="s">
        <v>279</v>
      </c>
      <c r="E85" s="33">
        <v>35</v>
      </c>
      <c r="F85" s="33">
        <v>23.5</v>
      </c>
      <c r="G85" s="33">
        <v>14</v>
      </c>
      <c r="H85" s="33">
        <f t="shared" si="2"/>
        <v>72.5</v>
      </c>
    </row>
    <row r="86" spans="1:8" ht="18" customHeight="1">
      <c r="A86" s="30" t="s">
        <v>130</v>
      </c>
      <c r="B86" s="30" t="s">
        <v>46</v>
      </c>
      <c r="C86" s="31" t="s">
        <v>1</v>
      </c>
      <c r="D86" s="32" t="s">
        <v>127</v>
      </c>
      <c r="E86" s="33">
        <v>36</v>
      </c>
      <c r="F86" s="33">
        <v>31.5</v>
      </c>
      <c r="G86" s="33">
        <v>5</v>
      </c>
      <c r="H86" s="33">
        <f t="shared" si="2"/>
        <v>72.5</v>
      </c>
    </row>
    <row r="87" spans="1:8" ht="18" customHeight="1">
      <c r="A87" s="36" t="s">
        <v>106</v>
      </c>
      <c r="B87" s="36" t="s">
        <v>107</v>
      </c>
      <c r="C87" s="31" t="s">
        <v>2</v>
      </c>
      <c r="D87" s="37" t="s">
        <v>97</v>
      </c>
      <c r="E87" s="33">
        <v>25</v>
      </c>
      <c r="F87" s="33">
        <v>29</v>
      </c>
      <c r="G87" s="33">
        <v>19</v>
      </c>
      <c r="H87" s="33">
        <f t="shared" si="2"/>
        <v>73</v>
      </c>
    </row>
    <row r="88" spans="1:8" ht="18" customHeight="1">
      <c r="A88" s="36" t="s">
        <v>220</v>
      </c>
      <c r="B88" s="36" t="s">
        <v>298</v>
      </c>
      <c r="C88" s="31" t="s">
        <v>2</v>
      </c>
      <c r="D88" s="37" t="s">
        <v>283</v>
      </c>
      <c r="E88" s="33">
        <v>28</v>
      </c>
      <c r="F88" s="33">
        <v>31</v>
      </c>
      <c r="G88" s="33">
        <v>15</v>
      </c>
      <c r="H88" s="33">
        <f t="shared" si="2"/>
        <v>74</v>
      </c>
    </row>
    <row r="89" spans="1:8" ht="18" customHeight="1">
      <c r="A89" s="36" t="s">
        <v>209</v>
      </c>
      <c r="B89" s="36" t="s">
        <v>15</v>
      </c>
      <c r="C89" s="47" t="s">
        <v>0</v>
      </c>
      <c r="D89" s="37" t="s">
        <v>277</v>
      </c>
      <c r="E89" s="33">
        <v>30</v>
      </c>
      <c r="F89" s="33">
        <v>26</v>
      </c>
      <c r="G89" s="33">
        <v>18</v>
      </c>
      <c r="H89" s="33">
        <f t="shared" si="2"/>
        <v>74</v>
      </c>
    </row>
    <row r="90" spans="1:8" ht="18" customHeight="1">
      <c r="A90" s="30" t="s">
        <v>72</v>
      </c>
      <c r="B90" s="30" t="s">
        <v>173</v>
      </c>
      <c r="C90" s="31" t="s">
        <v>0</v>
      </c>
      <c r="D90" s="32" t="s">
        <v>323</v>
      </c>
      <c r="E90" s="33">
        <v>34</v>
      </c>
      <c r="F90" s="33">
        <v>32</v>
      </c>
      <c r="G90" s="33">
        <v>8</v>
      </c>
      <c r="H90" s="33">
        <f t="shared" si="2"/>
        <v>74</v>
      </c>
    </row>
    <row r="91" spans="1:8" ht="18" customHeight="1">
      <c r="A91" s="30" t="s">
        <v>157</v>
      </c>
      <c r="B91" s="30" t="s">
        <v>158</v>
      </c>
      <c r="C91" s="31" t="s">
        <v>2</v>
      </c>
      <c r="D91" s="32" t="s">
        <v>271</v>
      </c>
      <c r="E91" s="33">
        <v>26</v>
      </c>
      <c r="F91" s="33">
        <v>35</v>
      </c>
      <c r="G91" s="33">
        <v>14</v>
      </c>
      <c r="H91" s="33">
        <f t="shared" si="2"/>
        <v>75</v>
      </c>
    </row>
    <row r="92" spans="1:8" ht="18" customHeight="1">
      <c r="A92" s="30" t="s">
        <v>9</v>
      </c>
      <c r="B92" s="30" t="s">
        <v>219</v>
      </c>
      <c r="C92" s="31" t="s">
        <v>2</v>
      </c>
      <c r="D92" s="32" t="s">
        <v>262</v>
      </c>
      <c r="E92" s="33">
        <v>33</v>
      </c>
      <c r="F92" s="33">
        <v>28</v>
      </c>
      <c r="G92" s="33">
        <v>14</v>
      </c>
      <c r="H92" s="33">
        <f t="shared" si="2"/>
        <v>75</v>
      </c>
    </row>
    <row r="93" spans="1:8" ht="18" customHeight="1">
      <c r="A93" s="36" t="s">
        <v>175</v>
      </c>
      <c r="B93" s="36" t="s">
        <v>176</v>
      </c>
      <c r="C93" s="35" t="s">
        <v>2</v>
      </c>
      <c r="D93" s="37" t="s">
        <v>258</v>
      </c>
      <c r="E93" s="33">
        <v>27</v>
      </c>
      <c r="F93" s="33">
        <v>29.5</v>
      </c>
      <c r="G93" s="33">
        <v>19</v>
      </c>
      <c r="H93" s="33">
        <f t="shared" si="2"/>
        <v>75.5</v>
      </c>
    </row>
    <row r="94" spans="1:8" ht="18" customHeight="1">
      <c r="A94" s="30" t="s">
        <v>93</v>
      </c>
      <c r="B94" s="30" t="s">
        <v>325</v>
      </c>
      <c r="C94" s="31" t="s">
        <v>1</v>
      </c>
      <c r="D94" s="32" t="s">
        <v>275</v>
      </c>
      <c r="E94" s="33">
        <v>34</v>
      </c>
      <c r="F94" s="33">
        <v>21.5</v>
      </c>
      <c r="G94" s="33">
        <v>20</v>
      </c>
      <c r="H94" s="33">
        <f t="shared" si="2"/>
        <v>75.5</v>
      </c>
    </row>
    <row r="95" spans="1:8" ht="18" customHeight="1">
      <c r="A95" s="30" t="s">
        <v>94</v>
      </c>
      <c r="B95" s="30" t="s">
        <v>181</v>
      </c>
      <c r="C95" s="31" t="s">
        <v>1</v>
      </c>
      <c r="D95" s="32" t="s">
        <v>260</v>
      </c>
      <c r="E95" s="33">
        <v>29</v>
      </c>
      <c r="F95" s="33">
        <v>30</v>
      </c>
      <c r="G95" s="33">
        <v>17</v>
      </c>
      <c r="H95" s="33">
        <f t="shared" si="2"/>
        <v>76</v>
      </c>
    </row>
    <row r="96" spans="1:8" ht="18" customHeight="1">
      <c r="A96" s="36" t="s">
        <v>236</v>
      </c>
      <c r="B96" s="36" t="s">
        <v>145</v>
      </c>
      <c r="C96" s="35" t="s">
        <v>0</v>
      </c>
      <c r="D96" s="37" t="s">
        <v>280</v>
      </c>
      <c r="E96" s="33">
        <v>33</v>
      </c>
      <c r="F96" s="33">
        <v>34</v>
      </c>
      <c r="G96" s="33">
        <v>9</v>
      </c>
      <c r="H96" s="33">
        <f t="shared" si="2"/>
        <v>76</v>
      </c>
    </row>
    <row r="97" spans="1:8" ht="18" customHeight="1">
      <c r="A97" s="36" t="s">
        <v>178</v>
      </c>
      <c r="B97" s="36" t="s">
        <v>297</v>
      </c>
      <c r="C97" s="35"/>
      <c r="D97" s="32" t="s">
        <v>138</v>
      </c>
      <c r="E97" s="33">
        <v>35</v>
      </c>
      <c r="F97" s="33">
        <v>29</v>
      </c>
      <c r="G97" s="33">
        <v>12</v>
      </c>
      <c r="H97" s="33">
        <f t="shared" si="2"/>
        <v>76</v>
      </c>
    </row>
    <row r="98" spans="1:8" ht="18" customHeight="1">
      <c r="A98" s="30" t="s">
        <v>21</v>
      </c>
      <c r="B98" s="30" t="s">
        <v>165</v>
      </c>
      <c r="C98" s="31" t="s">
        <v>0</v>
      </c>
      <c r="D98" s="32" t="s">
        <v>264</v>
      </c>
      <c r="E98" s="33">
        <v>37</v>
      </c>
      <c r="F98" s="33">
        <v>31</v>
      </c>
      <c r="G98" s="33">
        <v>8</v>
      </c>
      <c r="H98" s="33">
        <f aca="true" t="shared" si="3" ref="H98:H123">SUM(E98:G98)</f>
        <v>76</v>
      </c>
    </row>
    <row r="99" spans="1:8" ht="18" customHeight="1">
      <c r="A99" s="30" t="s">
        <v>75</v>
      </c>
      <c r="B99" s="30" t="s">
        <v>307</v>
      </c>
      <c r="C99" s="31" t="s">
        <v>2</v>
      </c>
      <c r="D99" s="32" t="s">
        <v>305</v>
      </c>
      <c r="E99" s="33">
        <v>33</v>
      </c>
      <c r="F99" s="33">
        <v>26</v>
      </c>
      <c r="G99" s="33">
        <v>18</v>
      </c>
      <c r="H99" s="33">
        <f t="shared" si="3"/>
        <v>77</v>
      </c>
    </row>
    <row r="100" spans="1:8" ht="18" customHeight="1">
      <c r="A100" s="36" t="s">
        <v>53</v>
      </c>
      <c r="B100" s="36" t="s">
        <v>46</v>
      </c>
      <c r="C100" s="31" t="s">
        <v>1</v>
      </c>
      <c r="D100" s="32" t="s">
        <v>45</v>
      </c>
      <c r="E100" s="33">
        <v>29</v>
      </c>
      <c r="F100" s="33">
        <v>29</v>
      </c>
      <c r="G100" s="33">
        <v>20</v>
      </c>
      <c r="H100" s="33">
        <f t="shared" si="3"/>
        <v>78</v>
      </c>
    </row>
    <row r="101" spans="1:8" ht="18" customHeight="1">
      <c r="A101" s="30" t="s">
        <v>166</v>
      </c>
      <c r="B101" s="30" t="s">
        <v>167</v>
      </c>
      <c r="C101" s="31" t="s">
        <v>0</v>
      </c>
      <c r="D101" s="32" t="s">
        <v>259</v>
      </c>
      <c r="E101" s="33">
        <v>32</v>
      </c>
      <c r="F101" s="33">
        <v>26</v>
      </c>
      <c r="G101" s="33">
        <v>20</v>
      </c>
      <c r="H101" s="33">
        <f t="shared" si="3"/>
        <v>78</v>
      </c>
    </row>
    <row r="102" spans="1:8" ht="18" customHeight="1">
      <c r="A102" s="30" t="s">
        <v>317</v>
      </c>
      <c r="B102" s="30" t="s">
        <v>318</v>
      </c>
      <c r="C102" s="31" t="s">
        <v>1</v>
      </c>
      <c r="D102" s="32" t="s">
        <v>316</v>
      </c>
      <c r="E102" s="33">
        <v>33</v>
      </c>
      <c r="F102" s="33">
        <v>28</v>
      </c>
      <c r="G102" s="33">
        <v>17</v>
      </c>
      <c r="H102" s="33">
        <f t="shared" si="3"/>
        <v>78</v>
      </c>
    </row>
    <row r="103" spans="1:8" ht="18" customHeight="1">
      <c r="A103" s="36" t="s">
        <v>200</v>
      </c>
      <c r="B103" s="36" t="s">
        <v>201</v>
      </c>
      <c r="C103" s="35" t="s">
        <v>3</v>
      </c>
      <c r="D103" s="37" t="s">
        <v>280</v>
      </c>
      <c r="E103" s="33">
        <v>33</v>
      </c>
      <c r="F103" s="33">
        <v>29</v>
      </c>
      <c r="G103" s="33">
        <v>16</v>
      </c>
      <c r="H103" s="33">
        <f t="shared" si="3"/>
        <v>78</v>
      </c>
    </row>
    <row r="104" spans="1:8" ht="18" customHeight="1">
      <c r="A104" s="36" t="s">
        <v>119</v>
      </c>
      <c r="B104" s="36" t="s">
        <v>40</v>
      </c>
      <c r="C104" s="35" t="s">
        <v>0</v>
      </c>
      <c r="D104" s="37" t="s">
        <v>280</v>
      </c>
      <c r="E104" s="33">
        <v>30</v>
      </c>
      <c r="F104" s="33">
        <v>32.5</v>
      </c>
      <c r="G104" s="33">
        <v>16</v>
      </c>
      <c r="H104" s="33">
        <f t="shared" si="3"/>
        <v>78.5</v>
      </c>
    </row>
    <row r="105" spans="1:8" ht="18" customHeight="1">
      <c r="A105" s="30" t="s">
        <v>9</v>
      </c>
      <c r="B105" s="30" t="s">
        <v>147</v>
      </c>
      <c r="C105" s="31" t="s">
        <v>1</v>
      </c>
      <c r="D105" s="32" t="s">
        <v>133</v>
      </c>
      <c r="E105" s="33">
        <v>28</v>
      </c>
      <c r="F105" s="33">
        <v>31.5</v>
      </c>
      <c r="G105" s="33">
        <v>20</v>
      </c>
      <c r="H105" s="33">
        <f t="shared" si="3"/>
        <v>79.5</v>
      </c>
    </row>
    <row r="106" spans="1:8" ht="18" customHeight="1">
      <c r="A106" s="36" t="s">
        <v>247</v>
      </c>
      <c r="B106" s="36" t="s">
        <v>174</v>
      </c>
      <c r="C106" s="35" t="s">
        <v>3</v>
      </c>
      <c r="D106" s="37" t="s">
        <v>290</v>
      </c>
      <c r="E106" s="33">
        <v>33</v>
      </c>
      <c r="F106" s="33">
        <v>30</v>
      </c>
      <c r="G106" s="33">
        <v>17</v>
      </c>
      <c r="H106" s="33">
        <f t="shared" si="3"/>
        <v>80</v>
      </c>
    </row>
    <row r="107" spans="1:8" ht="18" customHeight="1">
      <c r="A107" s="30" t="s">
        <v>144</v>
      </c>
      <c r="B107" s="30" t="s">
        <v>77</v>
      </c>
      <c r="C107" s="31" t="s">
        <v>2</v>
      </c>
      <c r="D107" s="32" t="s">
        <v>142</v>
      </c>
      <c r="E107" s="33">
        <v>33</v>
      </c>
      <c r="F107" s="33">
        <v>30</v>
      </c>
      <c r="G107" s="33">
        <v>17</v>
      </c>
      <c r="H107" s="33">
        <f t="shared" si="3"/>
        <v>80</v>
      </c>
    </row>
    <row r="108" spans="1:8" ht="18" customHeight="1">
      <c r="A108" s="30" t="s">
        <v>11</v>
      </c>
      <c r="B108" s="30" t="s">
        <v>12</v>
      </c>
      <c r="C108" s="42" t="s">
        <v>1</v>
      </c>
      <c r="D108" s="32" t="s">
        <v>13</v>
      </c>
      <c r="E108" s="33">
        <v>34</v>
      </c>
      <c r="F108" s="33">
        <v>27</v>
      </c>
      <c r="G108" s="33">
        <v>19</v>
      </c>
      <c r="H108" s="33">
        <f t="shared" si="3"/>
        <v>80</v>
      </c>
    </row>
    <row r="109" spans="1:8" ht="18" customHeight="1">
      <c r="A109" s="30" t="s">
        <v>9</v>
      </c>
      <c r="B109" s="30" t="s">
        <v>326</v>
      </c>
      <c r="C109" s="35" t="s">
        <v>2</v>
      </c>
      <c r="D109" s="32" t="s">
        <v>327</v>
      </c>
      <c r="E109" s="33">
        <v>34</v>
      </c>
      <c r="F109" s="33">
        <v>30</v>
      </c>
      <c r="G109" s="33">
        <v>16</v>
      </c>
      <c r="H109" s="33">
        <f t="shared" si="3"/>
        <v>80</v>
      </c>
    </row>
    <row r="110" spans="1:8" ht="18" customHeight="1">
      <c r="A110" s="30" t="s">
        <v>9</v>
      </c>
      <c r="B110" s="30" t="s">
        <v>78</v>
      </c>
      <c r="C110" s="31">
        <v>3</v>
      </c>
      <c r="D110" s="32" t="s">
        <v>324</v>
      </c>
      <c r="E110" s="33">
        <v>36</v>
      </c>
      <c r="F110" s="33">
        <v>30.5</v>
      </c>
      <c r="G110" s="33">
        <v>14</v>
      </c>
      <c r="H110" s="33">
        <f t="shared" si="3"/>
        <v>80.5</v>
      </c>
    </row>
    <row r="111" spans="1:8" ht="18" customHeight="1">
      <c r="A111" s="36" t="s">
        <v>20</v>
      </c>
      <c r="B111" s="36" t="s">
        <v>256</v>
      </c>
      <c r="C111" s="31" t="s">
        <v>0</v>
      </c>
      <c r="D111" s="37" t="s">
        <v>285</v>
      </c>
      <c r="E111" s="33">
        <v>31</v>
      </c>
      <c r="F111" s="33">
        <v>31</v>
      </c>
      <c r="G111" s="33">
        <v>19</v>
      </c>
      <c r="H111" s="33">
        <f t="shared" si="3"/>
        <v>81</v>
      </c>
    </row>
    <row r="112" spans="1:8" ht="18" customHeight="1">
      <c r="A112" s="30" t="s">
        <v>198</v>
      </c>
      <c r="B112" s="30" t="s">
        <v>25</v>
      </c>
      <c r="C112" s="31" t="s">
        <v>131</v>
      </c>
      <c r="D112" s="32" t="s">
        <v>275</v>
      </c>
      <c r="E112" s="33">
        <v>33</v>
      </c>
      <c r="F112" s="33">
        <v>29</v>
      </c>
      <c r="G112" s="33">
        <v>19</v>
      </c>
      <c r="H112" s="33">
        <f t="shared" si="3"/>
        <v>81</v>
      </c>
    </row>
    <row r="113" spans="1:8" ht="18" customHeight="1">
      <c r="A113" s="30" t="s">
        <v>23</v>
      </c>
      <c r="B113" s="30" t="s">
        <v>134</v>
      </c>
      <c r="C113" s="31" t="s">
        <v>3</v>
      </c>
      <c r="D113" s="32" t="s">
        <v>291</v>
      </c>
      <c r="E113" s="33">
        <v>37</v>
      </c>
      <c r="F113" s="33">
        <v>30.5</v>
      </c>
      <c r="G113" s="33">
        <v>14</v>
      </c>
      <c r="H113" s="33">
        <f t="shared" si="3"/>
        <v>81.5</v>
      </c>
    </row>
    <row r="114" spans="1:8" ht="18" customHeight="1">
      <c r="A114" s="36" t="s">
        <v>21</v>
      </c>
      <c r="B114" s="36" t="s">
        <v>37</v>
      </c>
      <c r="C114" s="31" t="s">
        <v>1</v>
      </c>
      <c r="D114" s="37" t="s">
        <v>97</v>
      </c>
      <c r="E114" s="33">
        <v>38</v>
      </c>
      <c r="F114" s="33">
        <v>32.5</v>
      </c>
      <c r="G114" s="33">
        <v>11</v>
      </c>
      <c r="H114" s="33">
        <f t="shared" si="3"/>
        <v>81.5</v>
      </c>
    </row>
    <row r="115" spans="1:8" ht="18" customHeight="1">
      <c r="A115" s="36" t="s">
        <v>300</v>
      </c>
      <c r="B115" s="36" t="s">
        <v>124</v>
      </c>
      <c r="C115" s="31" t="s">
        <v>2</v>
      </c>
      <c r="D115" s="32" t="s">
        <v>291</v>
      </c>
      <c r="E115" s="33">
        <v>35</v>
      </c>
      <c r="F115" s="33">
        <v>33.5</v>
      </c>
      <c r="G115" s="33">
        <v>17</v>
      </c>
      <c r="H115" s="33">
        <f t="shared" si="3"/>
        <v>85.5</v>
      </c>
    </row>
    <row r="116" spans="1:8" ht="18" customHeight="1">
      <c r="A116" s="30" t="s">
        <v>230</v>
      </c>
      <c r="B116" s="30" t="s">
        <v>29</v>
      </c>
      <c r="C116" s="38" t="s">
        <v>1</v>
      </c>
      <c r="D116" s="32" t="s">
        <v>321</v>
      </c>
      <c r="E116" s="33">
        <v>38</v>
      </c>
      <c r="F116" s="33">
        <v>32</v>
      </c>
      <c r="G116" s="33">
        <v>15</v>
      </c>
      <c r="H116" s="33">
        <f t="shared" si="3"/>
        <v>85</v>
      </c>
    </row>
    <row r="117" spans="1:8" ht="18" customHeight="1">
      <c r="A117" s="36" t="s">
        <v>114</v>
      </c>
      <c r="B117" s="36" t="s">
        <v>115</v>
      </c>
      <c r="C117" s="31" t="s">
        <v>2</v>
      </c>
      <c r="D117" s="37" t="s">
        <v>97</v>
      </c>
      <c r="E117" s="33">
        <v>36</v>
      </c>
      <c r="F117" s="33">
        <v>32.5</v>
      </c>
      <c r="G117" s="33">
        <v>17</v>
      </c>
      <c r="H117" s="33">
        <f t="shared" si="3"/>
        <v>85.5</v>
      </c>
    </row>
    <row r="118" spans="1:8" ht="18" customHeight="1">
      <c r="A118" s="30" t="s">
        <v>195</v>
      </c>
      <c r="B118" s="30" t="s">
        <v>91</v>
      </c>
      <c r="C118" s="31" t="s">
        <v>2</v>
      </c>
      <c r="D118" s="32" t="s">
        <v>264</v>
      </c>
      <c r="E118" s="33">
        <v>33</v>
      </c>
      <c r="F118" s="33">
        <v>34</v>
      </c>
      <c r="G118" s="33">
        <v>19</v>
      </c>
      <c r="H118" s="33">
        <f t="shared" si="3"/>
        <v>86</v>
      </c>
    </row>
    <row r="119" spans="1:8" ht="18" customHeight="1">
      <c r="A119" s="36" t="s">
        <v>26</v>
      </c>
      <c r="B119" s="36" t="s">
        <v>120</v>
      </c>
      <c r="C119" s="35" t="s">
        <v>2</v>
      </c>
      <c r="D119" s="37" t="s">
        <v>274</v>
      </c>
      <c r="E119" s="33">
        <v>39</v>
      </c>
      <c r="F119" s="33">
        <v>31.5</v>
      </c>
      <c r="G119" s="33">
        <v>17</v>
      </c>
      <c r="H119" s="33">
        <f t="shared" si="3"/>
        <v>87.5</v>
      </c>
    </row>
    <row r="120" spans="1:8" ht="18" customHeight="1">
      <c r="A120" s="30" t="s">
        <v>81</v>
      </c>
      <c r="B120" s="30" t="s">
        <v>82</v>
      </c>
      <c r="C120" s="31" t="s">
        <v>1</v>
      </c>
      <c r="D120" s="32" t="s">
        <v>83</v>
      </c>
      <c r="E120" s="33">
        <v>34</v>
      </c>
      <c r="F120" s="33">
        <v>35</v>
      </c>
      <c r="G120" s="33">
        <v>20</v>
      </c>
      <c r="H120" s="33">
        <f t="shared" si="3"/>
        <v>89</v>
      </c>
    </row>
    <row r="121" spans="1:8" ht="18" customHeight="1">
      <c r="A121" s="36" t="s">
        <v>30</v>
      </c>
      <c r="B121" s="36" t="s">
        <v>257</v>
      </c>
      <c r="C121" s="31" t="s">
        <v>1</v>
      </c>
      <c r="D121" s="37" t="s">
        <v>285</v>
      </c>
      <c r="E121" s="33">
        <v>35</v>
      </c>
      <c r="F121" s="33">
        <v>35</v>
      </c>
      <c r="G121" s="33">
        <v>19</v>
      </c>
      <c r="H121" s="33">
        <f t="shared" si="3"/>
        <v>89</v>
      </c>
    </row>
    <row r="122" spans="1:8" ht="18" customHeight="1">
      <c r="A122" s="30" t="s">
        <v>186</v>
      </c>
      <c r="B122" s="30" t="s">
        <v>173</v>
      </c>
      <c r="C122" s="31" t="s">
        <v>1</v>
      </c>
      <c r="D122" s="32" t="s">
        <v>260</v>
      </c>
      <c r="E122" s="33">
        <v>38</v>
      </c>
      <c r="F122" s="33">
        <v>31.5</v>
      </c>
      <c r="G122" s="33">
        <v>20</v>
      </c>
      <c r="H122" s="33">
        <f t="shared" si="3"/>
        <v>89.5</v>
      </c>
    </row>
    <row r="123" spans="1:8" ht="18" customHeight="1">
      <c r="A123" s="30" t="s">
        <v>123</v>
      </c>
      <c r="B123" s="30" t="s">
        <v>214</v>
      </c>
      <c r="C123" s="31" t="s">
        <v>1</v>
      </c>
      <c r="D123" s="37" t="s">
        <v>285</v>
      </c>
      <c r="E123" s="33">
        <v>36</v>
      </c>
      <c r="F123" s="33">
        <v>35</v>
      </c>
      <c r="G123" s="33">
        <v>19</v>
      </c>
      <c r="H123" s="33">
        <f t="shared" si="3"/>
        <v>90</v>
      </c>
    </row>
    <row r="124" spans="1:8" ht="18" customHeight="1">
      <c r="A124" s="34"/>
      <c r="B124" s="34"/>
      <c r="C124" s="34"/>
      <c r="D124" s="34"/>
      <c r="E124" s="34"/>
      <c r="F124" s="34"/>
      <c r="G124" s="34"/>
      <c r="H124" s="34"/>
    </row>
    <row r="125" spans="1:8" ht="18" customHeight="1">
      <c r="A125" s="34"/>
      <c r="B125" s="34"/>
      <c r="C125" s="34"/>
      <c r="D125" s="34"/>
      <c r="E125" s="34"/>
      <c r="F125" s="34"/>
      <c r="G125" s="34"/>
      <c r="H125" s="34"/>
    </row>
    <row r="126" spans="1:8" ht="18" customHeight="1">
      <c r="A126" s="34"/>
      <c r="B126" s="34"/>
      <c r="C126" s="34"/>
      <c r="D126" s="34"/>
      <c r="E126" s="34"/>
      <c r="F126" s="34"/>
      <c r="G126" s="34"/>
      <c r="H126" s="34"/>
    </row>
    <row r="127" spans="1:8" ht="18" customHeight="1">
      <c r="A127" s="34"/>
      <c r="B127" s="34"/>
      <c r="C127" s="34"/>
      <c r="D127" s="34"/>
      <c r="E127" s="34"/>
      <c r="F127" s="34"/>
      <c r="G127" s="34"/>
      <c r="H127" s="34"/>
    </row>
    <row r="128" spans="1:8" ht="18" customHeight="1">
      <c r="A128" s="34"/>
      <c r="B128" s="34"/>
      <c r="C128" s="34"/>
      <c r="D128" s="34"/>
      <c r="E128" s="34"/>
      <c r="F128" s="34"/>
      <c r="G128" s="34"/>
      <c r="H128" s="34"/>
    </row>
    <row r="129" spans="1:8" ht="18" customHeight="1">
      <c r="A129" s="34"/>
      <c r="B129" s="34"/>
      <c r="C129" s="34"/>
      <c r="D129" s="34"/>
      <c r="E129" s="34"/>
      <c r="F129" s="34"/>
      <c r="G129" s="34"/>
      <c r="H129" s="34"/>
    </row>
    <row r="130" spans="1:8" ht="18" customHeight="1">
      <c r="A130" s="34"/>
      <c r="B130" s="34"/>
      <c r="C130" s="34"/>
      <c r="D130" s="34"/>
      <c r="E130" s="34"/>
      <c r="F130" s="34"/>
      <c r="G130" s="34"/>
      <c r="H130" s="34"/>
    </row>
    <row r="131" spans="1:8" ht="18" customHeight="1">
      <c r="A131" s="34"/>
      <c r="B131" s="34"/>
      <c r="C131" s="34"/>
      <c r="D131" s="34"/>
      <c r="E131" s="34"/>
      <c r="F131" s="34"/>
      <c r="G131" s="34"/>
      <c r="H131" s="34"/>
    </row>
    <row r="132" spans="1:8" ht="18" customHeight="1">
      <c r="A132" s="34"/>
      <c r="B132" s="34"/>
      <c r="C132" s="34"/>
      <c r="D132" s="34"/>
      <c r="E132" s="34"/>
      <c r="F132" s="34"/>
      <c r="G132" s="34"/>
      <c r="H132" s="34"/>
    </row>
    <row r="133" spans="1:8" ht="18" customHeight="1">
      <c r="A133" s="34"/>
      <c r="B133" s="34"/>
      <c r="C133" s="34"/>
      <c r="D133" s="34"/>
      <c r="E133" s="34"/>
      <c r="F133" s="34"/>
      <c r="G133" s="34"/>
      <c r="H133" s="34"/>
    </row>
    <row r="134" spans="1:8" ht="18" customHeight="1">
      <c r="A134" s="34"/>
      <c r="B134" s="34"/>
      <c r="C134" s="34"/>
      <c r="D134" s="34"/>
      <c r="E134" s="34"/>
      <c r="F134" s="34"/>
      <c r="G134" s="34"/>
      <c r="H134" s="34"/>
    </row>
    <row r="135" spans="1:8" ht="18" customHeight="1">
      <c r="A135" s="34"/>
      <c r="B135" s="34"/>
      <c r="C135" s="34"/>
      <c r="D135" s="34"/>
      <c r="E135" s="34"/>
      <c r="F135" s="34"/>
      <c r="G135" s="34"/>
      <c r="H135" s="34"/>
    </row>
    <row r="136" spans="1:8" ht="18" customHeight="1">
      <c r="A136" s="34"/>
      <c r="B136" s="34"/>
      <c r="C136" s="34"/>
      <c r="D136" s="34"/>
      <c r="E136" s="34"/>
      <c r="F136" s="34"/>
      <c r="G136" s="34"/>
      <c r="H136" s="34"/>
    </row>
    <row r="137" spans="1:8" ht="18" customHeight="1">
      <c r="A137" s="34"/>
      <c r="B137" s="34"/>
      <c r="C137" s="34"/>
      <c r="D137" s="34"/>
      <c r="E137" s="34"/>
      <c r="F137" s="34"/>
      <c r="G137" s="34"/>
      <c r="H137" s="34"/>
    </row>
    <row r="138" spans="1:8" ht="18" customHeight="1">
      <c r="A138" s="34"/>
      <c r="B138" s="34"/>
      <c r="C138" s="34"/>
      <c r="D138" s="34"/>
      <c r="E138" s="34"/>
      <c r="F138" s="34"/>
      <c r="G138" s="34"/>
      <c r="H138" s="34"/>
    </row>
    <row r="139" spans="1:8" ht="18" customHeight="1">
      <c r="A139" s="34"/>
      <c r="B139" s="34"/>
      <c r="C139" s="34"/>
      <c r="D139" s="34"/>
      <c r="E139" s="34"/>
      <c r="F139" s="34"/>
      <c r="G139" s="34"/>
      <c r="H139" s="34"/>
    </row>
    <row r="140" spans="1:8" ht="18" customHeight="1">
      <c r="A140" s="34"/>
      <c r="B140" s="34"/>
      <c r="C140" s="34"/>
      <c r="D140" s="34"/>
      <c r="E140" s="34"/>
      <c r="F140" s="34"/>
      <c r="G140" s="34"/>
      <c r="H140" s="34"/>
    </row>
    <row r="141" spans="1:8" ht="18" customHeight="1">
      <c r="A141" s="34"/>
      <c r="B141" s="34"/>
      <c r="C141" s="34"/>
      <c r="D141" s="34"/>
      <c r="E141" s="34"/>
      <c r="F141" s="34"/>
      <c r="G141" s="34"/>
      <c r="H141" s="34"/>
    </row>
    <row r="142" spans="1:8" ht="18" customHeight="1">
      <c r="A142" s="34"/>
      <c r="B142" s="34"/>
      <c r="C142" s="34"/>
      <c r="D142" s="34"/>
      <c r="E142" s="34"/>
      <c r="F142" s="34"/>
      <c r="G142" s="34"/>
      <c r="H142" s="34"/>
    </row>
    <row r="143" spans="1:8" ht="18" customHeight="1">
      <c r="A143" s="34"/>
      <c r="B143" s="34"/>
      <c r="C143" s="34"/>
      <c r="D143" s="34"/>
      <c r="E143" s="34"/>
      <c r="F143" s="34"/>
      <c r="G143" s="34"/>
      <c r="H143" s="34"/>
    </row>
    <row r="144" spans="1:8" ht="18" customHeight="1">
      <c r="A144" s="34"/>
      <c r="B144" s="34"/>
      <c r="C144" s="34"/>
      <c r="D144" s="34"/>
      <c r="E144" s="34"/>
      <c r="F144" s="34"/>
      <c r="G144" s="34"/>
      <c r="H144" s="34"/>
    </row>
    <row r="145" spans="1:8" ht="18" customHeight="1">
      <c r="A145" s="34"/>
      <c r="B145" s="34"/>
      <c r="C145" s="34"/>
      <c r="D145" s="34"/>
      <c r="E145" s="34"/>
      <c r="F145" s="34"/>
      <c r="G145" s="34"/>
      <c r="H145" s="34"/>
    </row>
    <row r="146" spans="1:8" ht="18" customHeight="1">
      <c r="A146" s="34"/>
      <c r="B146" s="34"/>
      <c r="C146" s="34"/>
      <c r="D146" s="34"/>
      <c r="E146" s="34"/>
      <c r="F146" s="34"/>
      <c r="G146" s="34"/>
      <c r="H146" s="34"/>
    </row>
    <row r="147" spans="1:8" ht="18" customHeight="1">
      <c r="A147" s="34"/>
      <c r="B147" s="34"/>
      <c r="C147" s="34"/>
      <c r="D147" s="34"/>
      <c r="E147" s="34"/>
      <c r="F147" s="34"/>
      <c r="G147" s="34"/>
      <c r="H147" s="34"/>
    </row>
    <row r="148" spans="1:8" ht="18" customHeight="1">
      <c r="A148" s="34"/>
      <c r="B148" s="34"/>
      <c r="C148" s="34"/>
      <c r="D148" s="34"/>
      <c r="E148" s="34"/>
      <c r="F148" s="34"/>
      <c r="G148" s="34"/>
      <c r="H148" s="34"/>
    </row>
    <row r="149" spans="1:8" ht="18" customHeight="1">
      <c r="A149" s="34"/>
      <c r="B149" s="34"/>
      <c r="C149" s="34"/>
      <c r="D149" s="34"/>
      <c r="E149" s="34"/>
      <c r="F149" s="34"/>
      <c r="G149" s="34"/>
      <c r="H149" s="34"/>
    </row>
    <row r="150" spans="1:8" ht="18" customHeight="1">
      <c r="A150" s="34"/>
      <c r="B150" s="34"/>
      <c r="C150" s="34"/>
      <c r="D150" s="34"/>
      <c r="E150" s="34"/>
      <c r="F150" s="34"/>
      <c r="G150" s="34"/>
      <c r="H150" s="34"/>
    </row>
    <row r="151" spans="1:8" ht="18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8" customHeight="1">
      <c r="A152" s="34"/>
      <c r="B152" s="34"/>
      <c r="C152" s="34"/>
      <c r="D152" s="34"/>
      <c r="E152" s="34"/>
      <c r="F152" s="34"/>
      <c r="G152" s="34"/>
      <c r="H152" s="34"/>
    </row>
    <row r="153" spans="1:8" ht="18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8" customHeight="1">
      <c r="A154" s="34"/>
      <c r="B154" s="34"/>
      <c r="C154" s="34"/>
      <c r="D154" s="34"/>
      <c r="E154" s="34"/>
      <c r="F154" s="34"/>
      <c r="G154" s="34"/>
      <c r="H154" s="34"/>
    </row>
    <row r="155" spans="1:8" ht="18" customHeight="1">
      <c r="A155" s="34"/>
      <c r="B155" s="34"/>
      <c r="C155" s="34"/>
      <c r="D155" s="34"/>
      <c r="E155" s="34"/>
      <c r="F155" s="34"/>
      <c r="G155" s="34"/>
      <c r="H155" s="34"/>
    </row>
    <row r="156" spans="1:8" ht="18" customHeight="1">
      <c r="A156" s="34"/>
      <c r="B156" s="34"/>
      <c r="C156" s="34"/>
      <c r="D156" s="34"/>
      <c r="E156" s="34"/>
      <c r="F156" s="34"/>
      <c r="G156" s="34"/>
      <c r="H156" s="34"/>
    </row>
    <row r="157" spans="1:8" ht="18" customHeight="1">
      <c r="A157" s="34"/>
      <c r="B157" s="34"/>
      <c r="C157" s="34"/>
      <c r="D157" s="34"/>
      <c r="E157" s="34"/>
      <c r="F157" s="34"/>
      <c r="G157" s="34"/>
      <c r="H157" s="34"/>
    </row>
    <row r="158" spans="1:8" ht="18" customHeight="1">
      <c r="A158" s="34"/>
      <c r="B158" s="34"/>
      <c r="C158" s="34"/>
      <c r="D158" s="34"/>
      <c r="E158" s="34"/>
      <c r="F158" s="34"/>
      <c r="G158" s="34"/>
      <c r="H158" s="34"/>
    </row>
    <row r="159" spans="1:8" ht="18" customHeight="1">
      <c r="A159" s="34"/>
      <c r="B159" s="34"/>
      <c r="C159" s="34"/>
      <c r="D159" s="34"/>
      <c r="E159" s="34"/>
      <c r="F159" s="34"/>
      <c r="G159" s="34"/>
      <c r="H159" s="34"/>
    </row>
    <row r="160" spans="1:8" ht="18" customHeight="1">
      <c r="A160" s="34"/>
      <c r="B160" s="34"/>
      <c r="C160" s="34"/>
      <c r="D160" s="34"/>
      <c r="E160" s="34"/>
      <c r="F160" s="34"/>
      <c r="G160" s="34"/>
      <c r="H160" s="34"/>
    </row>
    <row r="161" spans="1:8" ht="18" customHeight="1">
      <c r="A161" s="34"/>
      <c r="B161" s="34"/>
      <c r="C161" s="34"/>
      <c r="D161" s="34"/>
      <c r="E161" s="34"/>
      <c r="F161" s="34"/>
      <c r="G161" s="34"/>
      <c r="H161" s="34"/>
    </row>
    <row r="162" spans="1:8" ht="18" customHeight="1">
      <c r="A162" s="34"/>
      <c r="B162" s="34"/>
      <c r="C162" s="34"/>
      <c r="D162" s="34"/>
      <c r="E162" s="34"/>
      <c r="F162" s="34"/>
      <c r="G162" s="34"/>
      <c r="H162" s="34"/>
    </row>
    <row r="163" spans="1:8" ht="18" customHeight="1">
      <c r="A163" s="34"/>
      <c r="B163" s="34"/>
      <c r="C163" s="34"/>
      <c r="D163" s="34"/>
      <c r="E163" s="34"/>
      <c r="F163" s="34"/>
      <c r="G163" s="34"/>
      <c r="H163" s="34"/>
    </row>
    <row r="164" spans="1:8" ht="18" customHeight="1">
      <c r="A164" s="34"/>
      <c r="B164" s="34"/>
      <c r="C164" s="34"/>
      <c r="D164" s="34"/>
      <c r="E164" s="34"/>
      <c r="F164" s="34"/>
      <c r="G164" s="34"/>
      <c r="H164" s="34"/>
    </row>
    <row r="165" spans="1:8" ht="18" customHeight="1">
      <c r="A165" s="34"/>
      <c r="B165" s="34"/>
      <c r="C165" s="34"/>
      <c r="D165" s="34"/>
      <c r="E165" s="34"/>
      <c r="F165" s="34"/>
      <c r="G165" s="34"/>
      <c r="H165" s="34"/>
    </row>
    <row r="166" spans="1:8" ht="18" customHeight="1">
      <c r="A166" s="34"/>
      <c r="B166" s="34"/>
      <c r="C166" s="34"/>
      <c r="D166" s="34"/>
      <c r="E166" s="34"/>
      <c r="F166" s="34"/>
      <c r="G166" s="34"/>
      <c r="H166" s="34"/>
    </row>
    <row r="167" spans="1:8" ht="18" customHeight="1">
      <c r="A167" s="34"/>
      <c r="B167" s="34"/>
      <c r="C167" s="34"/>
      <c r="D167" s="34"/>
      <c r="E167" s="34"/>
      <c r="F167" s="34"/>
      <c r="G167" s="34"/>
      <c r="H167" s="34"/>
    </row>
    <row r="168" spans="1:8" ht="18" customHeight="1">
      <c r="A168" s="34"/>
      <c r="B168" s="34"/>
      <c r="C168" s="34"/>
      <c r="D168" s="34"/>
      <c r="E168" s="34"/>
      <c r="F168" s="34"/>
      <c r="G168" s="34"/>
      <c r="H168" s="34"/>
    </row>
    <row r="169" spans="1:8" ht="18" customHeight="1">
      <c r="A169" s="34"/>
      <c r="B169" s="34"/>
      <c r="C169" s="34"/>
      <c r="D169" s="34"/>
      <c r="E169" s="34"/>
      <c r="F169" s="34"/>
      <c r="G169" s="34"/>
      <c r="H169" s="34"/>
    </row>
    <row r="170" spans="1:8" ht="18" customHeight="1">
      <c r="A170" s="34"/>
      <c r="B170" s="34"/>
      <c r="C170" s="34"/>
      <c r="D170" s="34"/>
      <c r="E170" s="34"/>
      <c r="F170" s="34"/>
      <c r="G170" s="34"/>
      <c r="H170" s="34"/>
    </row>
    <row r="171" spans="1:8" ht="18" customHeight="1">
      <c r="A171" s="34"/>
      <c r="B171" s="34"/>
      <c r="C171" s="34"/>
      <c r="D171" s="34"/>
      <c r="E171" s="34"/>
      <c r="F171" s="34"/>
      <c r="G171" s="34"/>
      <c r="H171" s="34"/>
    </row>
    <row r="172" spans="1:8" ht="18" customHeight="1">
      <c r="A172" s="34"/>
      <c r="B172" s="34"/>
      <c r="C172" s="34"/>
      <c r="D172" s="34"/>
      <c r="E172" s="34"/>
      <c r="F172" s="34"/>
      <c r="G172" s="34"/>
      <c r="H172" s="34"/>
    </row>
    <row r="173" spans="1:8" ht="18" customHeight="1">
      <c r="A173" s="34"/>
      <c r="B173" s="34"/>
      <c r="C173" s="34"/>
      <c r="D173" s="34"/>
      <c r="E173" s="34"/>
      <c r="F173" s="34"/>
      <c r="G173" s="34"/>
      <c r="H173" s="3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  <rowBreaks count="4" manualBreakCount="4">
    <brk id="44" max="255" man="1"/>
    <brk id="83" max="255" man="1"/>
    <brk id="119" max="255" man="1"/>
    <brk id="1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39">
      <selection activeCell="B54" sqref="B54:I54"/>
    </sheetView>
  </sheetViews>
  <sheetFormatPr defaultColWidth="9.140625" defaultRowHeight="15"/>
  <cols>
    <col min="1" max="1" width="4.421875" style="0" bestFit="1" customWidth="1"/>
    <col min="2" max="2" width="18.57421875" style="0" bestFit="1" customWidth="1"/>
    <col min="3" max="3" width="19.7109375" style="0" bestFit="1" customWidth="1"/>
    <col min="4" max="4" width="3.7109375" style="0" bestFit="1" customWidth="1"/>
    <col min="5" max="5" width="60.421875" style="0" bestFit="1" customWidth="1"/>
    <col min="6" max="6" width="2.140625" style="0" bestFit="1" customWidth="1"/>
    <col min="7" max="7" width="3.28125" style="0" bestFit="1" customWidth="1"/>
    <col min="8" max="8" width="2.140625" style="0" bestFit="1" customWidth="1"/>
    <col min="9" max="9" width="3.28125" style="0" bestFit="1" customWidth="1"/>
  </cols>
  <sheetData>
    <row r="1" spans="1:9" ht="21">
      <c r="A1" s="14">
        <v>22</v>
      </c>
      <c r="B1" s="2" t="s">
        <v>189</v>
      </c>
      <c r="C1" s="2" t="s">
        <v>190</v>
      </c>
      <c r="D1" s="15" t="s">
        <v>3</v>
      </c>
      <c r="E1" s="4" t="s">
        <v>274</v>
      </c>
      <c r="F1" s="1">
        <f aca="true" t="shared" si="0" ref="F1:I16">SUM(C1:E1)</f>
        <v>0</v>
      </c>
      <c r="G1" s="1">
        <f t="shared" si="0"/>
        <v>0</v>
      </c>
      <c r="H1" s="1">
        <f t="shared" si="0"/>
        <v>0</v>
      </c>
      <c r="I1" s="1">
        <f t="shared" si="0"/>
        <v>0</v>
      </c>
    </row>
    <row r="2" spans="1:9" ht="21">
      <c r="A2" s="14">
        <v>25</v>
      </c>
      <c r="B2" s="7" t="s">
        <v>17</v>
      </c>
      <c r="C2" s="7" t="s">
        <v>296</v>
      </c>
      <c r="D2" s="8" t="s">
        <v>0</v>
      </c>
      <c r="E2" s="6" t="s">
        <v>294</v>
      </c>
      <c r="F2" s="1">
        <f t="shared" si="0"/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</row>
    <row r="3" spans="1:9" ht="21">
      <c r="A3" s="22">
        <v>34</v>
      </c>
      <c r="B3" s="2" t="s">
        <v>153</v>
      </c>
      <c r="C3" s="2" t="s">
        <v>154</v>
      </c>
      <c r="D3" s="8" t="s">
        <v>1</v>
      </c>
      <c r="E3" s="4" t="s">
        <v>279</v>
      </c>
      <c r="F3" s="1">
        <f t="shared" si="0"/>
        <v>0</v>
      </c>
      <c r="G3" s="1">
        <f t="shared" si="0"/>
        <v>0</v>
      </c>
      <c r="H3" s="1">
        <f t="shared" si="0"/>
        <v>0</v>
      </c>
      <c r="I3" s="1">
        <f t="shared" si="0"/>
        <v>0</v>
      </c>
    </row>
    <row r="4" spans="1:9" ht="21">
      <c r="A4" s="20">
        <v>27</v>
      </c>
      <c r="B4" s="7" t="s">
        <v>203</v>
      </c>
      <c r="C4" s="7" t="s">
        <v>250</v>
      </c>
      <c r="D4" s="8" t="s">
        <v>1</v>
      </c>
      <c r="E4" s="6" t="s">
        <v>264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</row>
    <row r="5" spans="1:9" ht="21">
      <c r="A5" s="14">
        <v>15</v>
      </c>
      <c r="B5" s="7" t="s">
        <v>8</v>
      </c>
      <c r="C5" s="7" t="s">
        <v>80</v>
      </c>
      <c r="D5" s="8" t="s">
        <v>2</v>
      </c>
      <c r="E5" s="6" t="s">
        <v>146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</row>
    <row r="6" spans="1:9" ht="21">
      <c r="A6" s="14">
        <v>45</v>
      </c>
      <c r="B6" s="7" t="s">
        <v>8</v>
      </c>
      <c r="C6" s="7" t="s">
        <v>63</v>
      </c>
      <c r="D6" s="8" t="s">
        <v>2</v>
      </c>
      <c r="E6" s="6" t="s">
        <v>60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</row>
    <row r="7" spans="1:9" ht="21">
      <c r="A7" s="14">
        <v>33</v>
      </c>
      <c r="B7" s="7" t="s">
        <v>102</v>
      </c>
      <c r="C7" s="7" t="s">
        <v>140</v>
      </c>
      <c r="D7" s="3" t="s">
        <v>131</v>
      </c>
      <c r="E7" s="6" t="s">
        <v>271</v>
      </c>
      <c r="F7" s="1">
        <f t="shared" si="0"/>
        <v>0</v>
      </c>
      <c r="G7" s="1">
        <f t="shared" si="0"/>
        <v>0</v>
      </c>
      <c r="H7" s="1">
        <f t="shared" si="0"/>
        <v>0</v>
      </c>
      <c r="I7" s="1">
        <f t="shared" si="0"/>
        <v>0</v>
      </c>
    </row>
    <row r="8" spans="1:9" ht="21">
      <c r="A8" s="14">
        <v>12</v>
      </c>
      <c r="B8" s="7" t="s">
        <v>234</v>
      </c>
      <c r="C8" s="7" t="s">
        <v>235</v>
      </c>
      <c r="D8" s="8" t="s">
        <v>1</v>
      </c>
      <c r="E8" s="6" t="s">
        <v>264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</row>
    <row r="9" spans="1:9" ht="21">
      <c r="A9" s="14">
        <v>17</v>
      </c>
      <c r="B9" s="2" t="s">
        <v>208</v>
      </c>
      <c r="C9" s="2" t="s">
        <v>242</v>
      </c>
      <c r="D9" s="3" t="s">
        <v>131</v>
      </c>
      <c r="E9" s="4" t="s">
        <v>270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</row>
    <row r="10" spans="1:9" ht="21">
      <c r="A10" s="14">
        <v>34</v>
      </c>
      <c r="B10" s="2" t="s">
        <v>155</v>
      </c>
      <c r="C10" s="2" t="s">
        <v>156</v>
      </c>
      <c r="D10" s="8" t="s">
        <v>1</v>
      </c>
      <c r="E10" s="4" t="s">
        <v>279</v>
      </c>
      <c r="F10" s="1">
        <f t="shared" si="0"/>
        <v>0</v>
      </c>
      <c r="G10" s="1">
        <f t="shared" si="0"/>
        <v>0</v>
      </c>
      <c r="H10" s="1">
        <f t="shared" si="0"/>
        <v>0</v>
      </c>
      <c r="I10" s="1">
        <f t="shared" si="0"/>
        <v>0</v>
      </c>
    </row>
    <row r="11" spans="1:9" ht="21">
      <c r="A11" s="14">
        <v>13</v>
      </c>
      <c r="B11" s="7" t="s">
        <v>206</v>
      </c>
      <c r="C11" s="7" t="s">
        <v>25</v>
      </c>
      <c r="D11" s="8" t="s">
        <v>0</v>
      </c>
      <c r="E11" s="6" t="s">
        <v>264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</row>
    <row r="12" spans="1:9" ht="21">
      <c r="A12" s="14">
        <v>15</v>
      </c>
      <c r="B12" s="18" t="s">
        <v>43</v>
      </c>
      <c r="C12" s="18" t="s">
        <v>301</v>
      </c>
      <c r="D12" s="8" t="s">
        <v>2</v>
      </c>
      <c r="E12" s="19" t="s">
        <v>302</v>
      </c>
      <c r="F12" s="1">
        <f t="shared" si="0"/>
        <v>0</v>
      </c>
      <c r="G12" s="1">
        <f t="shared" si="0"/>
        <v>0</v>
      </c>
      <c r="H12" s="1">
        <f t="shared" si="0"/>
        <v>0</v>
      </c>
      <c r="I12" s="1">
        <f t="shared" si="0"/>
        <v>0</v>
      </c>
    </row>
    <row r="13" spans="1:9" ht="21">
      <c r="A13" s="14">
        <v>16</v>
      </c>
      <c r="B13" s="2" t="s">
        <v>136</v>
      </c>
      <c r="C13" s="7" t="s">
        <v>145</v>
      </c>
      <c r="D13" s="3" t="s">
        <v>131</v>
      </c>
      <c r="E13" s="6" t="s">
        <v>146</v>
      </c>
      <c r="F13" s="1">
        <f t="shared" si="0"/>
        <v>0</v>
      </c>
      <c r="G13" s="1">
        <f t="shared" si="0"/>
        <v>0</v>
      </c>
      <c r="H13" s="1">
        <f t="shared" si="0"/>
        <v>0</v>
      </c>
      <c r="I13" s="1">
        <f t="shared" si="0"/>
        <v>0</v>
      </c>
    </row>
    <row r="14" spans="1:9" ht="21">
      <c r="A14" s="14">
        <v>70</v>
      </c>
      <c r="B14" s="7" t="s">
        <v>136</v>
      </c>
      <c r="C14" s="7" t="s">
        <v>137</v>
      </c>
      <c r="D14" s="8" t="s">
        <v>2</v>
      </c>
      <c r="E14" s="6" t="s">
        <v>135</v>
      </c>
      <c r="F14" s="1">
        <f t="shared" si="0"/>
        <v>0</v>
      </c>
      <c r="G14" s="1">
        <f t="shared" si="0"/>
        <v>0</v>
      </c>
      <c r="H14" s="1">
        <f t="shared" si="0"/>
        <v>0</v>
      </c>
      <c r="I14" s="1">
        <f t="shared" si="0"/>
        <v>0</v>
      </c>
    </row>
    <row r="15" spans="1:9" ht="21">
      <c r="A15" s="14">
        <v>27</v>
      </c>
      <c r="B15" s="7" t="s">
        <v>93</v>
      </c>
      <c r="C15" s="7" t="s">
        <v>124</v>
      </c>
      <c r="D15" s="8" t="s">
        <v>0</v>
      </c>
      <c r="E15" s="6" t="s">
        <v>141</v>
      </c>
      <c r="F15" s="1">
        <f t="shared" si="0"/>
        <v>0</v>
      </c>
      <c r="G15" s="1">
        <f t="shared" si="0"/>
        <v>0</v>
      </c>
      <c r="H15" s="1">
        <f t="shared" si="0"/>
        <v>0</v>
      </c>
      <c r="I15" s="1">
        <f t="shared" si="0"/>
        <v>0</v>
      </c>
    </row>
    <row r="16" spans="1:9" ht="21">
      <c r="A16" s="14">
        <v>36</v>
      </c>
      <c r="B16" s="7" t="s">
        <v>36</v>
      </c>
      <c r="C16" s="7" t="s">
        <v>202</v>
      </c>
      <c r="D16" s="8" t="s">
        <v>2</v>
      </c>
      <c r="E16" s="6" t="s">
        <v>261</v>
      </c>
      <c r="F16" s="1">
        <f t="shared" si="0"/>
        <v>0</v>
      </c>
      <c r="G16" s="1">
        <f t="shared" si="0"/>
        <v>0</v>
      </c>
      <c r="H16" s="1">
        <f t="shared" si="0"/>
        <v>0</v>
      </c>
      <c r="I16" s="1">
        <f t="shared" si="0"/>
        <v>0</v>
      </c>
    </row>
    <row r="17" spans="1:9" ht="21">
      <c r="A17" s="14">
        <v>13</v>
      </c>
      <c r="B17" s="7" t="s">
        <v>171</v>
      </c>
      <c r="C17" s="7" t="s">
        <v>172</v>
      </c>
      <c r="D17" s="8" t="s">
        <v>0</v>
      </c>
      <c r="E17" s="6" t="s">
        <v>264</v>
      </c>
      <c r="F17" s="1">
        <f aca="true" t="shared" si="1" ref="F17:I32">SUM(C17:E17)</f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</row>
    <row r="18" spans="1:9" ht="21">
      <c r="A18" s="14">
        <v>4</v>
      </c>
      <c r="B18" s="7" t="s">
        <v>184</v>
      </c>
      <c r="C18" s="7" t="s">
        <v>185</v>
      </c>
      <c r="D18" s="8" t="s">
        <v>3</v>
      </c>
      <c r="E18" s="6" t="s">
        <v>260</v>
      </c>
      <c r="F18" s="1">
        <f t="shared" si="1"/>
        <v>0</v>
      </c>
      <c r="G18" s="1">
        <f t="shared" si="1"/>
        <v>0</v>
      </c>
      <c r="H18" s="1">
        <f t="shared" si="1"/>
        <v>0</v>
      </c>
      <c r="I18" s="1">
        <f t="shared" si="1"/>
        <v>0</v>
      </c>
    </row>
    <row r="19" spans="1:9" ht="21">
      <c r="A19" s="14">
        <v>12</v>
      </c>
      <c r="B19" s="2" t="s">
        <v>41</v>
      </c>
      <c r="C19" s="2" t="s">
        <v>47</v>
      </c>
      <c r="D19" s="5" t="s">
        <v>1</v>
      </c>
      <c r="E19" s="6" t="s">
        <v>45</v>
      </c>
      <c r="F19" s="1">
        <f t="shared" si="1"/>
        <v>0</v>
      </c>
      <c r="G19" s="1">
        <f t="shared" si="1"/>
        <v>0</v>
      </c>
      <c r="H19" s="1">
        <f t="shared" si="1"/>
        <v>0</v>
      </c>
      <c r="I19" s="1">
        <f t="shared" si="1"/>
        <v>0</v>
      </c>
    </row>
    <row r="20" spans="1:9" ht="21">
      <c r="A20" s="14">
        <v>15</v>
      </c>
      <c r="B20" s="7" t="s">
        <v>41</v>
      </c>
      <c r="C20" s="7" t="s">
        <v>147</v>
      </c>
      <c r="D20" s="3" t="s">
        <v>131</v>
      </c>
      <c r="E20" s="6" t="s">
        <v>146</v>
      </c>
      <c r="F20" s="1">
        <f t="shared" si="1"/>
        <v>0</v>
      </c>
      <c r="G20" s="1">
        <f t="shared" si="1"/>
        <v>0</v>
      </c>
      <c r="H20" s="1">
        <f t="shared" si="1"/>
        <v>0</v>
      </c>
      <c r="I20" s="1">
        <f t="shared" si="1"/>
        <v>0</v>
      </c>
    </row>
    <row r="21" spans="1:9" ht="21">
      <c r="A21" s="14">
        <v>39</v>
      </c>
      <c r="B21" s="2" t="s">
        <v>238</v>
      </c>
      <c r="C21" s="2" t="s">
        <v>239</v>
      </c>
      <c r="D21" s="15" t="s">
        <v>0</v>
      </c>
      <c r="E21" s="4" t="s">
        <v>278</v>
      </c>
      <c r="F21" s="1">
        <f t="shared" si="1"/>
        <v>0</v>
      </c>
      <c r="G21" s="1">
        <f t="shared" si="1"/>
        <v>0</v>
      </c>
      <c r="H21" s="1">
        <f t="shared" si="1"/>
        <v>0</v>
      </c>
      <c r="I21" s="1">
        <f t="shared" si="1"/>
        <v>0</v>
      </c>
    </row>
    <row r="22" spans="1:9" ht="21">
      <c r="A22" s="14">
        <v>37</v>
      </c>
      <c r="B22" s="7" t="s">
        <v>90</v>
      </c>
      <c r="C22" s="7" t="s">
        <v>91</v>
      </c>
      <c r="D22" s="3" t="s">
        <v>131</v>
      </c>
      <c r="E22" s="6" t="s">
        <v>83</v>
      </c>
      <c r="F22" s="1">
        <f t="shared" si="1"/>
        <v>0</v>
      </c>
      <c r="G22" s="1">
        <f t="shared" si="1"/>
        <v>0</v>
      </c>
      <c r="H22" s="1">
        <f t="shared" si="1"/>
        <v>0</v>
      </c>
      <c r="I22" s="1">
        <f t="shared" si="1"/>
        <v>0</v>
      </c>
    </row>
    <row r="23" spans="1:9" ht="21">
      <c r="A23" s="14">
        <v>7</v>
      </c>
      <c r="B23" s="7" t="s">
        <v>90</v>
      </c>
      <c r="C23" s="7" t="s">
        <v>126</v>
      </c>
      <c r="D23" s="8" t="s">
        <v>2</v>
      </c>
      <c r="E23" s="6" t="s">
        <v>127</v>
      </c>
      <c r="F23" s="1">
        <f t="shared" si="1"/>
        <v>0</v>
      </c>
      <c r="G23" s="1">
        <f t="shared" si="1"/>
        <v>0</v>
      </c>
      <c r="H23" s="1">
        <f t="shared" si="1"/>
        <v>0</v>
      </c>
      <c r="I23" s="1">
        <f t="shared" si="1"/>
        <v>0</v>
      </c>
    </row>
    <row r="24" spans="1:9" ht="21">
      <c r="A24" s="14">
        <v>14</v>
      </c>
      <c r="B24" s="7" t="s">
        <v>48</v>
      </c>
      <c r="C24" s="7" t="s">
        <v>212</v>
      </c>
      <c r="D24" s="8" t="s">
        <v>2</v>
      </c>
      <c r="E24" s="6" t="s">
        <v>273</v>
      </c>
      <c r="F24" s="1">
        <f t="shared" si="1"/>
        <v>0</v>
      </c>
      <c r="G24" s="1">
        <f t="shared" si="1"/>
        <v>0</v>
      </c>
      <c r="H24" s="1">
        <f t="shared" si="1"/>
        <v>0</v>
      </c>
      <c r="I24" s="1">
        <f t="shared" si="1"/>
        <v>0</v>
      </c>
    </row>
    <row r="25" spans="1:9" ht="42">
      <c r="A25" s="14">
        <v>31</v>
      </c>
      <c r="B25" s="7" t="s">
        <v>75</v>
      </c>
      <c r="C25" s="7" t="s">
        <v>76</v>
      </c>
      <c r="D25" s="8" t="s">
        <v>73</v>
      </c>
      <c r="E25" s="6" t="s">
        <v>287</v>
      </c>
      <c r="F25" s="1">
        <f t="shared" si="1"/>
        <v>0</v>
      </c>
      <c r="G25" s="1">
        <f t="shared" si="1"/>
        <v>0</v>
      </c>
      <c r="H25" s="1">
        <f t="shared" si="1"/>
        <v>0</v>
      </c>
      <c r="I25" s="1">
        <f t="shared" si="1"/>
        <v>0</v>
      </c>
    </row>
    <row r="26" spans="1:9" ht="21">
      <c r="A26" s="14">
        <v>22</v>
      </c>
      <c r="B26" s="2" t="s">
        <v>75</v>
      </c>
      <c r="C26" s="2" t="s">
        <v>98</v>
      </c>
      <c r="D26" s="8" t="s">
        <v>2</v>
      </c>
      <c r="E26" s="4" t="s">
        <v>97</v>
      </c>
      <c r="F26" s="1">
        <f t="shared" si="1"/>
        <v>0</v>
      </c>
      <c r="G26" s="1">
        <f t="shared" si="1"/>
        <v>0</v>
      </c>
      <c r="H26" s="1">
        <f t="shared" si="1"/>
        <v>0</v>
      </c>
      <c r="I26" s="1">
        <f t="shared" si="1"/>
        <v>0</v>
      </c>
    </row>
    <row r="27" spans="1:9" ht="21">
      <c r="A27" s="14">
        <v>15</v>
      </c>
      <c r="B27" s="7" t="s">
        <v>10</v>
      </c>
      <c r="C27" s="7" t="s">
        <v>24</v>
      </c>
      <c r="D27" s="8" t="s">
        <v>2</v>
      </c>
      <c r="E27" s="6" t="s">
        <v>286</v>
      </c>
      <c r="F27" s="1">
        <f t="shared" si="1"/>
        <v>0</v>
      </c>
      <c r="G27" s="1">
        <f t="shared" si="1"/>
        <v>0</v>
      </c>
      <c r="H27" s="1">
        <f t="shared" si="1"/>
        <v>0</v>
      </c>
      <c r="I27" s="1">
        <f t="shared" si="1"/>
        <v>0</v>
      </c>
    </row>
    <row r="28" spans="1:9" ht="21">
      <c r="A28" s="14">
        <v>28</v>
      </c>
      <c r="B28" s="7" t="s">
        <v>10</v>
      </c>
      <c r="C28" s="7" t="s">
        <v>249</v>
      </c>
      <c r="D28" s="8" t="s">
        <v>0</v>
      </c>
      <c r="E28" s="6" t="s">
        <v>264</v>
      </c>
      <c r="F28" s="1">
        <f t="shared" si="1"/>
        <v>0</v>
      </c>
      <c r="G28" s="1">
        <f t="shared" si="1"/>
        <v>0</v>
      </c>
      <c r="H28" s="1">
        <f t="shared" si="1"/>
        <v>0</v>
      </c>
      <c r="I28" s="1">
        <f t="shared" si="1"/>
        <v>0</v>
      </c>
    </row>
    <row r="29" spans="1:9" ht="21">
      <c r="A29" s="14">
        <v>14</v>
      </c>
      <c r="B29" s="23" t="s">
        <v>92</v>
      </c>
      <c r="C29" s="23" t="s">
        <v>22</v>
      </c>
      <c r="D29" s="24" t="s">
        <v>2</v>
      </c>
      <c r="E29" s="25" t="s">
        <v>286</v>
      </c>
      <c r="F29" s="1">
        <f t="shared" si="1"/>
        <v>0</v>
      </c>
      <c r="G29" s="1">
        <f t="shared" si="1"/>
        <v>0</v>
      </c>
      <c r="H29" s="1">
        <f t="shared" si="1"/>
        <v>0</v>
      </c>
      <c r="I29" s="1">
        <f t="shared" si="1"/>
        <v>0</v>
      </c>
    </row>
    <row r="30" spans="1:9" ht="21">
      <c r="A30" s="14">
        <v>32</v>
      </c>
      <c r="B30" s="7" t="s">
        <v>35</v>
      </c>
      <c r="C30" s="7" t="s">
        <v>57</v>
      </c>
      <c r="D30" s="3" t="s">
        <v>3</v>
      </c>
      <c r="E30" s="6" t="s">
        <v>271</v>
      </c>
      <c r="F30" s="1">
        <f t="shared" si="1"/>
        <v>0</v>
      </c>
      <c r="G30" s="1">
        <f t="shared" si="1"/>
        <v>0</v>
      </c>
      <c r="H30" s="1">
        <f t="shared" si="1"/>
        <v>0</v>
      </c>
      <c r="I30" s="1">
        <f t="shared" si="1"/>
        <v>0</v>
      </c>
    </row>
    <row r="31" spans="1:9" ht="21">
      <c r="A31" s="14">
        <v>34</v>
      </c>
      <c r="B31" s="7" t="s">
        <v>35</v>
      </c>
      <c r="C31" s="7" t="s">
        <v>5</v>
      </c>
      <c r="D31" s="8" t="s">
        <v>1</v>
      </c>
      <c r="E31" s="6" t="s">
        <v>262</v>
      </c>
      <c r="F31" s="1">
        <f t="shared" si="1"/>
        <v>0</v>
      </c>
      <c r="G31" s="1">
        <f t="shared" si="1"/>
        <v>0</v>
      </c>
      <c r="H31" s="1">
        <f t="shared" si="1"/>
        <v>0</v>
      </c>
      <c r="I31" s="1">
        <f t="shared" si="1"/>
        <v>0</v>
      </c>
    </row>
    <row r="32" spans="1:9" ht="21">
      <c r="A32" s="22">
        <v>8</v>
      </c>
      <c r="B32" s="2" t="s">
        <v>35</v>
      </c>
      <c r="C32" s="2" t="s">
        <v>199</v>
      </c>
      <c r="D32" s="15" t="s">
        <v>2</v>
      </c>
      <c r="E32" s="4" t="s">
        <v>280</v>
      </c>
      <c r="F32" s="1">
        <f t="shared" si="1"/>
        <v>0</v>
      </c>
      <c r="G32" s="1">
        <f t="shared" si="1"/>
        <v>0</v>
      </c>
      <c r="H32" s="1">
        <f t="shared" si="1"/>
        <v>0</v>
      </c>
      <c r="I32" s="1">
        <f t="shared" si="1"/>
        <v>0</v>
      </c>
    </row>
    <row r="33" spans="1:9" ht="21">
      <c r="A33" s="20">
        <v>24</v>
      </c>
      <c r="B33" s="2" t="s">
        <v>112</v>
      </c>
      <c r="C33" s="2" t="s">
        <v>113</v>
      </c>
      <c r="D33" s="3" t="s">
        <v>3</v>
      </c>
      <c r="E33" s="4" t="s">
        <v>97</v>
      </c>
      <c r="F33" s="1">
        <f aca="true" t="shared" si="2" ref="F33:I48">SUM(C33:E33)</f>
        <v>0</v>
      </c>
      <c r="G33" s="1">
        <f t="shared" si="2"/>
        <v>0</v>
      </c>
      <c r="H33" s="1">
        <f t="shared" si="2"/>
        <v>0</v>
      </c>
      <c r="I33" s="1">
        <f t="shared" si="2"/>
        <v>0</v>
      </c>
    </row>
    <row r="34" spans="1:9" ht="21">
      <c r="A34" s="14">
        <v>26</v>
      </c>
      <c r="B34" s="2" t="s">
        <v>95</v>
      </c>
      <c r="C34" s="2" t="s">
        <v>96</v>
      </c>
      <c r="D34" s="8" t="s">
        <v>2</v>
      </c>
      <c r="E34" s="4" t="s">
        <v>97</v>
      </c>
      <c r="F34" s="1">
        <f t="shared" si="2"/>
        <v>0</v>
      </c>
      <c r="G34" s="1">
        <f t="shared" si="2"/>
        <v>0</v>
      </c>
      <c r="H34" s="1">
        <f t="shared" si="2"/>
        <v>0</v>
      </c>
      <c r="I34" s="1">
        <f t="shared" si="2"/>
        <v>0</v>
      </c>
    </row>
    <row r="35" spans="1:9" ht="21">
      <c r="A35" s="14">
        <v>19</v>
      </c>
      <c r="B35" s="2" t="s">
        <v>21</v>
      </c>
      <c r="C35" s="2" t="s">
        <v>109</v>
      </c>
      <c r="D35" s="3" t="s">
        <v>3</v>
      </c>
      <c r="E35" s="4" t="s">
        <v>101</v>
      </c>
      <c r="F35" s="1">
        <f t="shared" si="2"/>
        <v>0</v>
      </c>
      <c r="G35" s="1">
        <f t="shared" si="2"/>
        <v>0</v>
      </c>
      <c r="H35" s="1">
        <f t="shared" si="2"/>
        <v>0</v>
      </c>
      <c r="I35" s="1">
        <f t="shared" si="2"/>
        <v>0</v>
      </c>
    </row>
    <row r="36" spans="1:9" ht="21">
      <c r="A36" s="14">
        <v>8</v>
      </c>
      <c r="B36" s="2" t="s">
        <v>49</v>
      </c>
      <c r="C36" s="2" t="s">
        <v>143</v>
      </c>
      <c r="D36" s="26" t="s">
        <v>2</v>
      </c>
      <c r="E36" s="4" t="s">
        <v>280</v>
      </c>
      <c r="F36" s="1">
        <f t="shared" si="2"/>
        <v>0</v>
      </c>
      <c r="G36" s="1">
        <f t="shared" si="2"/>
        <v>0</v>
      </c>
      <c r="H36" s="1">
        <f t="shared" si="2"/>
        <v>0</v>
      </c>
      <c r="I36" s="1">
        <f t="shared" si="2"/>
        <v>0</v>
      </c>
    </row>
    <row r="37" spans="1:9" ht="21">
      <c r="A37" s="14">
        <v>24</v>
      </c>
      <c r="B37" s="7" t="s">
        <v>139</v>
      </c>
      <c r="C37" s="7" t="s">
        <v>292</v>
      </c>
      <c r="D37" s="24" t="s">
        <v>2</v>
      </c>
      <c r="E37" s="6" t="s">
        <v>133</v>
      </c>
      <c r="F37" s="1">
        <f t="shared" si="2"/>
        <v>0</v>
      </c>
      <c r="G37" s="1">
        <f t="shared" si="2"/>
        <v>0</v>
      </c>
      <c r="H37" s="1">
        <f t="shared" si="2"/>
        <v>0</v>
      </c>
      <c r="I37" s="1">
        <f t="shared" si="2"/>
        <v>0</v>
      </c>
    </row>
    <row r="38" spans="1:9" ht="21">
      <c r="A38" s="14">
        <v>22</v>
      </c>
      <c r="B38" s="23" t="s">
        <v>9</v>
      </c>
      <c r="C38" s="23" t="s">
        <v>52</v>
      </c>
      <c r="D38" s="16" t="s">
        <v>3</v>
      </c>
      <c r="E38" s="25" t="s">
        <v>263</v>
      </c>
      <c r="F38" s="1">
        <f t="shared" si="2"/>
        <v>0</v>
      </c>
      <c r="G38" s="1">
        <f t="shared" si="2"/>
        <v>0</v>
      </c>
      <c r="H38" s="1">
        <f t="shared" si="2"/>
        <v>0</v>
      </c>
      <c r="I38" s="1">
        <f t="shared" si="2"/>
        <v>0</v>
      </c>
    </row>
    <row r="39" spans="1:9" ht="21">
      <c r="A39" s="14">
        <v>35</v>
      </c>
      <c r="B39" s="7" t="s">
        <v>227</v>
      </c>
      <c r="C39" s="7" t="s">
        <v>228</v>
      </c>
      <c r="D39" s="8" t="s">
        <v>3</v>
      </c>
      <c r="E39" s="6" t="s">
        <v>261</v>
      </c>
      <c r="F39" s="1">
        <f t="shared" si="2"/>
        <v>0</v>
      </c>
      <c r="G39" s="1">
        <f t="shared" si="2"/>
        <v>0</v>
      </c>
      <c r="H39" s="1">
        <f t="shared" si="2"/>
        <v>0</v>
      </c>
      <c r="I39" s="1">
        <f t="shared" si="2"/>
        <v>0</v>
      </c>
    </row>
    <row r="40" spans="1:9" ht="21">
      <c r="A40" s="14">
        <v>6</v>
      </c>
      <c r="B40" s="2" t="s">
        <v>162</v>
      </c>
      <c r="C40" s="2" t="s">
        <v>223</v>
      </c>
      <c r="D40" s="24" t="s">
        <v>2</v>
      </c>
      <c r="E40" s="4" t="s">
        <v>299</v>
      </c>
      <c r="F40" s="1">
        <f t="shared" si="2"/>
        <v>0</v>
      </c>
      <c r="G40" s="1">
        <f t="shared" si="2"/>
        <v>0</v>
      </c>
      <c r="H40" s="1">
        <f t="shared" si="2"/>
        <v>0</v>
      </c>
      <c r="I40" s="1">
        <f t="shared" si="2"/>
        <v>0</v>
      </c>
    </row>
    <row r="41" spans="1:9" ht="21">
      <c r="A41" s="14">
        <v>17</v>
      </c>
      <c r="B41" s="2" t="s">
        <v>38</v>
      </c>
      <c r="C41" s="2" t="s">
        <v>39</v>
      </c>
      <c r="D41" s="8" t="s">
        <v>2</v>
      </c>
      <c r="E41" s="4" t="s">
        <v>31</v>
      </c>
      <c r="F41" s="1">
        <f t="shared" si="2"/>
        <v>0</v>
      </c>
      <c r="G41" s="1">
        <f t="shared" si="2"/>
        <v>0</v>
      </c>
      <c r="H41" s="1">
        <f t="shared" si="2"/>
        <v>0</v>
      </c>
      <c r="I41" s="1">
        <f t="shared" si="2"/>
        <v>0</v>
      </c>
    </row>
    <row r="42" spans="1:9" ht="21">
      <c r="A42" s="14">
        <v>63</v>
      </c>
      <c r="B42" s="2" t="s">
        <v>14</v>
      </c>
      <c r="C42" s="2" t="s">
        <v>244</v>
      </c>
      <c r="D42" s="17" t="s">
        <v>1</v>
      </c>
      <c r="E42" s="4" t="s">
        <v>288</v>
      </c>
      <c r="F42" s="1">
        <f t="shared" si="2"/>
        <v>0</v>
      </c>
      <c r="G42" s="1">
        <f t="shared" si="2"/>
        <v>0</v>
      </c>
      <c r="H42" s="1">
        <f t="shared" si="2"/>
        <v>0</v>
      </c>
      <c r="I42" s="1">
        <f t="shared" si="2"/>
        <v>0</v>
      </c>
    </row>
    <row r="43" spans="1:9" ht="21">
      <c r="A43" s="14">
        <v>14</v>
      </c>
      <c r="B43" s="23" t="s">
        <v>108</v>
      </c>
      <c r="C43" s="23" t="s">
        <v>215</v>
      </c>
      <c r="D43" s="27" t="s">
        <v>2</v>
      </c>
      <c r="E43" s="10" t="s">
        <v>286</v>
      </c>
      <c r="F43" s="1">
        <f t="shared" si="2"/>
        <v>0</v>
      </c>
      <c r="G43" s="1">
        <f t="shared" si="2"/>
        <v>0</v>
      </c>
      <c r="H43" s="1">
        <f t="shared" si="2"/>
        <v>0</v>
      </c>
      <c r="I43" s="1">
        <f t="shared" si="2"/>
        <v>0</v>
      </c>
    </row>
    <row r="44" spans="1:9" ht="21">
      <c r="A44" s="14">
        <v>17</v>
      </c>
      <c r="B44" s="2" t="s">
        <v>7</v>
      </c>
      <c r="C44" s="2" t="s">
        <v>5</v>
      </c>
      <c r="D44" s="17" t="s">
        <v>2</v>
      </c>
      <c r="E44" s="4" t="s">
        <v>31</v>
      </c>
      <c r="F44" s="1">
        <f t="shared" si="2"/>
        <v>0</v>
      </c>
      <c r="G44" s="1">
        <f t="shared" si="2"/>
        <v>0</v>
      </c>
      <c r="H44" s="1">
        <f t="shared" si="2"/>
        <v>0</v>
      </c>
      <c r="I44" s="1">
        <f t="shared" si="2"/>
        <v>0</v>
      </c>
    </row>
    <row r="45" spans="1:9" ht="21">
      <c r="A45" s="14">
        <v>30</v>
      </c>
      <c r="B45" s="7" t="s">
        <v>7</v>
      </c>
      <c r="C45" s="7" t="s">
        <v>251</v>
      </c>
      <c r="D45" s="24" t="s">
        <v>0</v>
      </c>
      <c r="E45" s="6" t="s">
        <v>264</v>
      </c>
      <c r="F45" s="1">
        <f t="shared" si="2"/>
        <v>0</v>
      </c>
      <c r="G45" s="1">
        <f t="shared" si="2"/>
        <v>0</v>
      </c>
      <c r="H45" s="1">
        <f t="shared" si="2"/>
        <v>0</v>
      </c>
      <c r="I45" s="1">
        <f t="shared" si="2"/>
        <v>0</v>
      </c>
    </row>
    <row r="46" spans="1:9" ht="21">
      <c r="A46" s="14">
        <v>11</v>
      </c>
      <c r="B46" s="2" t="s">
        <v>54</v>
      </c>
      <c r="C46" s="2" t="s">
        <v>55</v>
      </c>
      <c r="D46" s="11" t="s">
        <v>0</v>
      </c>
      <c r="E46" s="6" t="s">
        <v>45</v>
      </c>
      <c r="F46" s="1">
        <f t="shared" si="2"/>
        <v>0</v>
      </c>
      <c r="G46" s="1">
        <f t="shared" si="2"/>
        <v>0</v>
      </c>
      <c r="H46" s="1">
        <f t="shared" si="2"/>
        <v>0</v>
      </c>
      <c r="I46" s="1">
        <f t="shared" si="2"/>
        <v>0</v>
      </c>
    </row>
    <row r="47" spans="1:9" ht="21">
      <c r="A47" s="14">
        <v>48</v>
      </c>
      <c r="B47" s="7" t="s">
        <v>254</v>
      </c>
      <c r="C47" s="7" t="s">
        <v>255</v>
      </c>
      <c r="D47" s="17" t="s">
        <v>1</v>
      </c>
      <c r="E47" s="6" t="s">
        <v>276</v>
      </c>
      <c r="F47" s="1">
        <f t="shared" si="2"/>
        <v>0</v>
      </c>
      <c r="G47" s="1">
        <f t="shared" si="2"/>
        <v>0</v>
      </c>
      <c r="H47" s="1">
        <f t="shared" si="2"/>
        <v>0</v>
      </c>
      <c r="I47" s="1">
        <f t="shared" si="2"/>
        <v>0</v>
      </c>
    </row>
    <row r="48" spans="1:9" ht="21">
      <c r="A48" s="14">
        <v>8</v>
      </c>
      <c r="B48" s="2" t="s">
        <v>175</v>
      </c>
      <c r="C48" s="2" t="s">
        <v>222</v>
      </c>
      <c r="D48" s="14" t="s">
        <v>1</v>
      </c>
      <c r="E48" s="4" t="s">
        <v>280</v>
      </c>
      <c r="F48" s="1">
        <f t="shared" si="2"/>
        <v>0</v>
      </c>
      <c r="G48" s="1">
        <f t="shared" si="2"/>
        <v>0</v>
      </c>
      <c r="H48" s="1">
        <f t="shared" si="2"/>
        <v>0</v>
      </c>
      <c r="I48" s="1">
        <f t="shared" si="2"/>
        <v>0</v>
      </c>
    </row>
    <row r="49" spans="1:9" ht="21">
      <c r="A49" s="14">
        <v>35</v>
      </c>
      <c r="B49" s="7" t="s">
        <v>122</v>
      </c>
      <c r="C49" s="7" t="s">
        <v>86</v>
      </c>
      <c r="D49" s="17" t="s">
        <v>3</v>
      </c>
      <c r="E49" s="6" t="s">
        <v>261</v>
      </c>
      <c r="F49" s="1">
        <f aca="true" t="shared" si="3" ref="F49:I57">SUM(C49:E49)</f>
        <v>0</v>
      </c>
      <c r="G49" s="1">
        <f t="shared" si="3"/>
        <v>0</v>
      </c>
      <c r="H49" s="1">
        <f t="shared" si="3"/>
        <v>0</v>
      </c>
      <c r="I49" s="1">
        <f t="shared" si="3"/>
        <v>0</v>
      </c>
    </row>
    <row r="50" spans="1:9" ht="21">
      <c r="A50" s="14">
        <v>13</v>
      </c>
      <c r="B50" s="7" t="s">
        <v>217</v>
      </c>
      <c r="C50" s="7" t="s">
        <v>204</v>
      </c>
      <c r="D50" s="17" t="s">
        <v>0</v>
      </c>
      <c r="E50" s="6" t="s">
        <v>264</v>
      </c>
      <c r="F50" s="1">
        <f t="shared" si="3"/>
        <v>0</v>
      </c>
      <c r="G50" s="1">
        <f t="shared" si="3"/>
        <v>0</v>
      </c>
      <c r="H50" s="1">
        <f t="shared" si="3"/>
        <v>0</v>
      </c>
      <c r="I50" s="1">
        <f t="shared" si="3"/>
        <v>0</v>
      </c>
    </row>
    <row r="51" spans="1:9" ht="21">
      <c r="A51" s="14">
        <v>12</v>
      </c>
      <c r="B51" s="2" t="s">
        <v>56</v>
      </c>
      <c r="C51" s="2" t="s">
        <v>57</v>
      </c>
      <c r="D51" s="11" t="s">
        <v>2</v>
      </c>
      <c r="E51" s="6" t="s">
        <v>45</v>
      </c>
      <c r="F51" s="1">
        <f t="shared" si="3"/>
        <v>0</v>
      </c>
      <c r="G51" s="1">
        <f t="shared" si="3"/>
        <v>0</v>
      </c>
      <c r="H51" s="1">
        <f t="shared" si="3"/>
        <v>0</v>
      </c>
      <c r="I51" s="1">
        <f t="shared" si="3"/>
        <v>0</v>
      </c>
    </row>
    <row r="52" spans="1:9" ht="21">
      <c r="A52" s="14">
        <v>5</v>
      </c>
      <c r="B52" s="9" t="s">
        <v>193</v>
      </c>
      <c r="C52" s="9" t="s">
        <v>311</v>
      </c>
      <c r="D52" s="13" t="s">
        <v>3</v>
      </c>
      <c r="E52" s="4" t="s">
        <v>315</v>
      </c>
      <c r="F52" s="1">
        <f t="shared" si="3"/>
        <v>0</v>
      </c>
      <c r="G52" s="1">
        <f t="shared" si="3"/>
        <v>0</v>
      </c>
      <c r="H52" s="1">
        <f t="shared" si="3"/>
        <v>0</v>
      </c>
      <c r="I52" s="1">
        <f t="shared" si="3"/>
        <v>0</v>
      </c>
    </row>
    <row r="53" spans="1:9" ht="21">
      <c r="A53" s="14">
        <v>21</v>
      </c>
      <c r="B53" s="7" t="s">
        <v>99</v>
      </c>
      <c r="C53" s="7" t="s">
        <v>237</v>
      </c>
      <c r="D53" s="21" t="s">
        <v>0</v>
      </c>
      <c r="E53" s="6" t="s">
        <v>281</v>
      </c>
      <c r="F53" s="1">
        <f t="shared" si="3"/>
        <v>0</v>
      </c>
      <c r="G53" s="1">
        <f t="shared" si="3"/>
        <v>0</v>
      </c>
      <c r="H53" s="1">
        <f t="shared" si="3"/>
        <v>0</v>
      </c>
      <c r="I53" s="1">
        <f t="shared" si="3"/>
        <v>0</v>
      </c>
    </row>
    <row r="54" spans="1:9" ht="21">
      <c r="A54" s="14">
        <v>26</v>
      </c>
      <c r="B54" s="2" t="s">
        <v>58</v>
      </c>
      <c r="C54" s="2" t="s">
        <v>59</v>
      </c>
      <c r="D54" s="12" t="s">
        <v>2</v>
      </c>
      <c r="E54" s="6" t="s">
        <v>45</v>
      </c>
      <c r="F54" s="1">
        <v>0</v>
      </c>
      <c r="G54" s="1">
        <v>15</v>
      </c>
      <c r="H54" s="1">
        <v>0</v>
      </c>
      <c r="I54" s="1">
        <f t="shared" si="3"/>
        <v>15</v>
      </c>
    </row>
    <row r="55" spans="1:9" ht="21">
      <c r="A55" s="14">
        <v>28</v>
      </c>
      <c r="B55" s="7" t="s">
        <v>116</v>
      </c>
      <c r="C55" s="7" t="s">
        <v>128</v>
      </c>
      <c r="D55" s="21" t="s">
        <v>2</v>
      </c>
      <c r="E55" s="6" t="s">
        <v>267</v>
      </c>
      <c r="F55" s="1">
        <f t="shared" si="3"/>
        <v>0</v>
      </c>
      <c r="G55" s="1">
        <f t="shared" si="3"/>
        <v>0</v>
      </c>
      <c r="H55" s="1">
        <f t="shared" si="3"/>
        <v>0</v>
      </c>
      <c r="I55" s="1">
        <f t="shared" si="3"/>
        <v>0</v>
      </c>
    </row>
    <row r="56" spans="1:9" ht="21">
      <c r="A56" s="14">
        <v>33</v>
      </c>
      <c r="B56" s="7" t="s">
        <v>19</v>
      </c>
      <c r="C56" s="7" t="s">
        <v>149</v>
      </c>
      <c r="D56" s="28" t="s">
        <v>1</v>
      </c>
      <c r="E56" s="6" t="s">
        <v>271</v>
      </c>
      <c r="F56" s="1">
        <f t="shared" si="3"/>
        <v>0</v>
      </c>
      <c r="G56" s="1">
        <f t="shared" si="3"/>
        <v>0</v>
      </c>
      <c r="H56" s="1">
        <f t="shared" si="3"/>
        <v>0</v>
      </c>
      <c r="I56" s="1">
        <f t="shared" si="3"/>
        <v>0</v>
      </c>
    </row>
    <row r="57" spans="1:9" ht="21">
      <c r="A57" s="14">
        <v>15</v>
      </c>
      <c r="B57" s="18" t="s">
        <v>19</v>
      </c>
      <c r="C57" s="18" t="s">
        <v>303</v>
      </c>
      <c r="D57" s="29" t="s">
        <v>2</v>
      </c>
      <c r="E57" s="19" t="s">
        <v>302</v>
      </c>
      <c r="F57" s="1">
        <f t="shared" si="3"/>
        <v>0</v>
      </c>
      <c r="G57" s="1">
        <f t="shared" si="3"/>
        <v>0</v>
      </c>
      <c r="H57" s="1">
        <f t="shared" si="3"/>
        <v>0</v>
      </c>
      <c r="I57" s="1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57"/>
    </sheetView>
  </sheetViews>
  <sheetFormatPr defaultColWidth="9.140625" defaultRowHeight="15"/>
  <cols>
    <col min="2" max="3" width="9.140625" style="0" customWidth="1"/>
    <col min="5" max="5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2019-04-17T09:04:39Z</dcterms:modified>
  <cp:category/>
  <cp:version/>
  <cp:contentType/>
  <cp:contentStatus/>
</cp:coreProperties>
</file>